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<sst xmlns="http://schemas.openxmlformats.org/spreadsheetml/2006/main" count="61" uniqueCount="57">
  <si>
    <t>附件1</t>
  </si>
  <si>
    <t>2017年城区义务教育学校考调教师岗位计划表（初中）</t>
  </si>
  <si>
    <t>学校</t>
  </si>
  <si>
    <t>语文</t>
  </si>
  <si>
    <t>数学</t>
  </si>
  <si>
    <t>英语（一）</t>
  </si>
  <si>
    <t>英语（二）</t>
  </si>
  <si>
    <t>体育</t>
  </si>
  <si>
    <t>音乐</t>
  </si>
  <si>
    <t>美术</t>
  </si>
  <si>
    <t>信息</t>
  </si>
  <si>
    <t>物理</t>
  </si>
  <si>
    <t>化学</t>
  </si>
  <si>
    <t>地理</t>
  </si>
  <si>
    <t>学校考调人数小计</t>
  </si>
  <si>
    <t>来宾六中</t>
  </si>
  <si>
    <t>市七中</t>
  </si>
  <si>
    <t>民族初中</t>
  </si>
  <si>
    <t>瑶园学校</t>
  </si>
  <si>
    <t>城南初中</t>
  </si>
  <si>
    <t>实验学校（初中）</t>
  </si>
  <si>
    <t>初中合计</t>
  </si>
  <si>
    <t>附件2</t>
  </si>
  <si>
    <t>2017年城区义务教育学校考调教师岗位计划表（小学）</t>
  </si>
  <si>
    <t>语文（一）</t>
  </si>
  <si>
    <t>语文（二）</t>
  </si>
  <si>
    <t>语文（三）</t>
  </si>
  <si>
    <t>语文（四）</t>
  </si>
  <si>
    <t>数学（一）</t>
  </si>
  <si>
    <t>数学（二）</t>
  </si>
  <si>
    <t>数学（三）</t>
  </si>
  <si>
    <t>数学（四）</t>
  </si>
  <si>
    <t>英语</t>
  </si>
  <si>
    <t>思品(政治)</t>
  </si>
  <si>
    <t>实验小学</t>
  </si>
  <si>
    <t>古三小学</t>
  </si>
  <si>
    <t>二小</t>
  </si>
  <si>
    <t>长岭小学</t>
  </si>
  <si>
    <t>三小</t>
  </si>
  <si>
    <t>平西小学</t>
  </si>
  <si>
    <t>四小</t>
  </si>
  <si>
    <t>镇西小学</t>
  </si>
  <si>
    <t>河西小学</t>
  </si>
  <si>
    <t>长梅小学</t>
  </si>
  <si>
    <t>水落小学</t>
  </si>
  <si>
    <t>宁柳小学</t>
  </si>
  <si>
    <t>祥和小学</t>
  </si>
  <si>
    <t>政和小学</t>
  </si>
  <si>
    <t>民族小学</t>
  </si>
  <si>
    <t>城南小学</t>
  </si>
  <si>
    <t>翠屏小学</t>
  </si>
  <si>
    <t>飞龙小学</t>
  </si>
  <si>
    <t>来宾实验学校（小学）</t>
  </si>
  <si>
    <t>滨江小学</t>
  </si>
  <si>
    <t>解放小学</t>
  </si>
  <si>
    <t>小学       合计</t>
  </si>
  <si>
    <t>学校考调
人数小计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</si>
</sst>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0"/>
      <name val="黑体"/>
      <family val="3"/>
    </font>
    <font>
      <sz val="18"/>
      <color indexed="8"/>
      <name val="方正小标宋简体"/>
      <family val="4"/>
    </font>
    <font>
      <sz val="10"/>
      <color indexed="8"/>
      <name val="方正小标宋简体"/>
      <family val="4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13" fillId="13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27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130" zoomScaleNormal="13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8" sqref="P8"/>
    </sheetView>
  </sheetViews>
  <sheetFormatPr defaultColWidth="8.75390625" defaultRowHeight="14.25"/>
  <cols>
    <col min="1" max="1" width="9.875" style="0" customWidth="1"/>
    <col min="2" max="3" width="5.125" style="17" customWidth="1"/>
    <col min="4" max="4" width="6.375" style="17" customWidth="1"/>
    <col min="5" max="5" width="6.25390625" style="17" customWidth="1"/>
    <col min="6" max="12" width="5.125" style="17" customWidth="1"/>
    <col min="13" max="13" width="11.75390625" style="1" customWidth="1"/>
  </cols>
  <sheetData>
    <row r="1" spans="1:13" ht="30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49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52.5" customHeight="1">
      <c r="A4" s="6" t="s">
        <v>2</v>
      </c>
      <c r="B4" s="6" t="s">
        <v>3</v>
      </c>
      <c r="C4" s="6" t="s">
        <v>4</v>
      </c>
      <c r="D4" s="7" t="s">
        <v>5</v>
      </c>
      <c r="E4" s="7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24" t="s">
        <v>56</v>
      </c>
    </row>
    <row r="5" spans="1:13" ht="30.75" customHeight="1">
      <c r="A5" s="18" t="s">
        <v>15</v>
      </c>
      <c r="B5" s="19">
        <v>2</v>
      </c>
      <c r="C5" s="19">
        <v>1</v>
      </c>
      <c r="D5" s="19">
        <v>3</v>
      </c>
      <c r="E5" s="19">
        <v>2</v>
      </c>
      <c r="F5" s="19">
        <v>2</v>
      </c>
      <c r="G5" s="19"/>
      <c r="H5" s="19">
        <v>1</v>
      </c>
      <c r="I5" s="19">
        <v>1</v>
      </c>
      <c r="J5" s="19"/>
      <c r="K5" s="19"/>
      <c r="L5" s="19">
        <v>2</v>
      </c>
      <c r="M5" s="22">
        <f aca="true" t="shared" si="0" ref="M5:M11">SUM(B5:L5)</f>
        <v>14</v>
      </c>
    </row>
    <row r="6" spans="1:13" ht="30.75" customHeight="1">
      <c r="A6" s="20" t="s">
        <v>16</v>
      </c>
      <c r="B6" s="14">
        <v>3</v>
      </c>
      <c r="C6" s="14">
        <v>3</v>
      </c>
      <c r="D6" s="14">
        <v>2</v>
      </c>
      <c r="E6" s="14"/>
      <c r="F6" s="14"/>
      <c r="G6" s="14"/>
      <c r="H6" s="14"/>
      <c r="I6" s="14"/>
      <c r="J6" s="14"/>
      <c r="K6" s="14">
        <v>1</v>
      </c>
      <c r="L6" s="14"/>
      <c r="M6" s="13">
        <f t="shared" si="0"/>
        <v>9</v>
      </c>
    </row>
    <row r="7" spans="1:13" ht="30.75" customHeight="1">
      <c r="A7" s="20" t="s">
        <v>17</v>
      </c>
      <c r="B7" s="14"/>
      <c r="C7" s="14">
        <v>1</v>
      </c>
      <c r="D7" s="14">
        <v>1</v>
      </c>
      <c r="E7" s="14"/>
      <c r="F7" s="14">
        <v>1</v>
      </c>
      <c r="G7" s="14"/>
      <c r="H7" s="14"/>
      <c r="I7" s="14"/>
      <c r="J7" s="14">
        <v>1</v>
      </c>
      <c r="K7" s="14"/>
      <c r="L7" s="14"/>
      <c r="M7" s="13">
        <f t="shared" si="0"/>
        <v>4</v>
      </c>
    </row>
    <row r="8" spans="1:13" ht="30.75" customHeight="1">
      <c r="A8" s="20" t="s">
        <v>18</v>
      </c>
      <c r="B8" s="14">
        <v>2</v>
      </c>
      <c r="C8" s="14">
        <v>3</v>
      </c>
      <c r="D8" s="14"/>
      <c r="E8" s="14"/>
      <c r="F8" s="14"/>
      <c r="G8" s="14"/>
      <c r="H8" s="14"/>
      <c r="I8" s="14"/>
      <c r="J8" s="14">
        <v>1</v>
      </c>
      <c r="K8" s="14">
        <v>1</v>
      </c>
      <c r="L8" s="14">
        <v>2</v>
      </c>
      <c r="M8" s="13">
        <f t="shared" si="0"/>
        <v>9</v>
      </c>
    </row>
    <row r="9" spans="1:13" ht="30.75" customHeight="1">
      <c r="A9" s="20" t="s">
        <v>19</v>
      </c>
      <c r="B9" s="14">
        <v>3</v>
      </c>
      <c r="C9" s="14">
        <v>2</v>
      </c>
      <c r="D9" s="14"/>
      <c r="E9" s="14"/>
      <c r="F9" s="14"/>
      <c r="G9" s="14"/>
      <c r="H9" s="14"/>
      <c r="I9" s="14"/>
      <c r="J9" s="14">
        <v>2</v>
      </c>
      <c r="K9" s="14">
        <v>2</v>
      </c>
      <c r="L9" s="14"/>
      <c r="M9" s="13">
        <f t="shared" si="0"/>
        <v>9</v>
      </c>
    </row>
    <row r="10" spans="1:13" ht="30.75" customHeight="1">
      <c r="A10" s="23" t="s">
        <v>20</v>
      </c>
      <c r="B10" s="14"/>
      <c r="C10" s="14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3">
        <f t="shared" si="0"/>
        <v>1</v>
      </c>
    </row>
    <row r="11" spans="1:13" s="1" customFormat="1" ht="37.5" customHeight="1">
      <c r="A11" s="21" t="s">
        <v>21</v>
      </c>
      <c r="B11" s="13">
        <f aca="true" t="shared" si="1" ref="B11:L11">SUM(B5:B10)</f>
        <v>10</v>
      </c>
      <c r="C11" s="13">
        <f t="shared" si="1"/>
        <v>11</v>
      </c>
      <c r="D11" s="13">
        <f t="shared" si="1"/>
        <v>6</v>
      </c>
      <c r="E11" s="13">
        <f t="shared" si="1"/>
        <v>2</v>
      </c>
      <c r="F11" s="13">
        <f t="shared" si="1"/>
        <v>3</v>
      </c>
      <c r="G11" s="13">
        <f t="shared" si="1"/>
        <v>0</v>
      </c>
      <c r="H11" s="13">
        <f t="shared" si="1"/>
        <v>1</v>
      </c>
      <c r="I11" s="13">
        <f t="shared" si="1"/>
        <v>1</v>
      </c>
      <c r="J11" s="13">
        <f t="shared" si="1"/>
        <v>4</v>
      </c>
      <c r="K11" s="13">
        <f t="shared" si="1"/>
        <v>4</v>
      </c>
      <c r="L11" s="13">
        <f t="shared" si="1"/>
        <v>4</v>
      </c>
      <c r="M11" s="13">
        <f t="shared" si="0"/>
        <v>46</v>
      </c>
    </row>
  </sheetData>
  <sheetProtection/>
  <mergeCells count="2">
    <mergeCell ref="A1:M1"/>
    <mergeCell ref="A2:M2"/>
  </mergeCells>
  <printOptions horizontalCentered="1"/>
  <pageMargins left="0.75" right="0.75" top="0.88" bottom="0.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T16" sqref="T16"/>
    </sheetView>
  </sheetViews>
  <sheetFormatPr defaultColWidth="8.75390625" defaultRowHeight="14.25"/>
  <cols>
    <col min="1" max="1" width="8.75390625" style="0" customWidth="1"/>
    <col min="2" max="9" width="6.125" style="3" customWidth="1"/>
    <col min="10" max="13" width="4.25390625" style="0" customWidth="1"/>
    <col min="14" max="14" width="5.125" style="0" customWidth="1"/>
    <col min="15" max="15" width="6.625" style="0" customWidth="1"/>
  </cols>
  <sheetData>
    <row r="1" spans="1:15" ht="24.75" customHeight="1">
      <c r="A1" s="25" t="s">
        <v>22</v>
      </c>
      <c r="B1" s="27"/>
      <c r="C1" s="27"/>
      <c r="D1" s="27"/>
      <c r="E1" s="27"/>
      <c r="F1" s="27"/>
      <c r="G1" s="27"/>
      <c r="H1" s="27"/>
      <c r="I1" s="27"/>
      <c r="J1" s="25"/>
      <c r="K1" s="25"/>
      <c r="L1" s="25"/>
      <c r="M1" s="25"/>
      <c r="N1" s="25"/>
      <c r="O1" s="25"/>
    </row>
    <row r="2" spans="1:15" ht="51.75" customHeight="1">
      <c r="A2" s="26" t="s">
        <v>23</v>
      </c>
      <c r="B2" s="28"/>
      <c r="C2" s="28"/>
      <c r="D2" s="28"/>
      <c r="E2" s="28"/>
      <c r="F2" s="28"/>
      <c r="G2" s="28"/>
      <c r="H2" s="28"/>
      <c r="I2" s="28"/>
      <c r="J2" s="26"/>
      <c r="K2" s="26"/>
      <c r="L2" s="26"/>
      <c r="M2" s="26"/>
      <c r="N2" s="26"/>
      <c r="O2" s="26"/>
    </row>
    <row r="3" spans="1:15" ht="12.75" customHeight="1">
      <c r="A3" s="4"/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</row>
    <row r="4" spans="1:15" ht="51.75" customHeight="1">
      <c r="A4" s="6" t="s">
        <v>2</v>
      </c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31</v>
      </c>
      <c r="J4" s="6" t="s">
        <v>32</v>
      </c>
      <c r="K4" s="6" t="s">
        <v>7</v>
      </c>
      <c r="L4" s="6" t="s">
        <v>8</v>
      </c>
      <c r="M4" s="6" t="s">
        <v>9</v>
      </c>
      <c r="N4" s="7" t="s">
        <v>33</v>
      </c>
      <c r="O4" s="7" t="s">
        <v>14</v>
      </c>
    </row>
    <row r="5" spans="1:15" s="1" customFormat="1" ht="24" customHeight="1">
      <c r="A5" s="8" t="s">
        <v>34</v>
      </c>
      <c r="B5" s="9">
        <v>4</v>
      </c>
      <c r="C5" s="9">
        <v>4</v>
      </c>
      <c r="D5" s="9">
        <v>4</v>
      </c>
      <c r="E5" s="9">
        <v>4</v>
      </c>
      <c r="F5" s="9">
        <v>4</v>
      </c>
      <c r="G5" s="9">
        <v>4</v>
      </c>
      <c r="H5" s="9">
        <v>4</v>
      </c>
      <c r="I5" s="9">
        <v>4</v>
      </c>
      <c r="J5" s="12">
        <v>1</v>
      </c>
      <c r="K5" s="12"/>
      <c r="L5" s="12"/>
      <c r="M5" s="12"/>
      <c r="N5" s="12">
        <v>1</v>
      </c>
      <c r="O5" s="13">
        <f>SUM(B5:N5)</f>
        <v>34</v>
      </c>
    </row>
    <row r="6" spans="1:15" s="1" customFormat="1" ht="24" customHeight="1">
      <c r="A6" s="8" t="s">
        <v>35</v>
      </c>
      <c r="B6" s="9">
        <v>3</v>
      </c>
      <c r="C6" s="9">
        <v>3</v>
      </c>
      <c r="D6" s="9"/>
      <c r="E6" s="9"/>
      <c r="F6" s="9">
        <v>3</v>
      </c>
      <c r="G6" s="9"/>
      <c r="H6" s="9"/>
      <c r="I6" s="9"/>
      <c r="J6" s="12"/>
      <c r="K6" s="12"/>
      <c r="L6" s="12"/>
      <c r="M6" s="12"/>
      <c r="N6" s="12">
        <v>1</v>
      </c>
      <c r="O6" s="13">
        <f aca="true" t="shared" si="0" ref="O6:O26">SUM(B6:N6)</f>
        <v>10</v>
      </c>
    </row>
    <row r="7" spans="1:15" s="1" customFormat="1" ht="24" customHeight="1">
      <c r="A7" s="8" t="s">
        <v>36</v>
      </c>
      <c r="B7" s="9">
        <v>4</v>
      </c>
      <c r="C7" s="9"/>
      <c r="D7" s="9"/>
      <c r="E7" s="9"/>
      <c r="F7" s="9">
        <v>4</v>
      </c>
      <c r="G7" s="9"/>
      <c r="H7" s="9"/>
      <c r="I7" s="9"/>
      <c r="J7" s="12">
        <v>1</v>
      </c>
      <c r="K7" s="12">
        <v>2</v>
      </c>
      <c r="L7" s="12"/>
      <c r="M7" s="12"/>
      <c r="N7" s="12">
        <v>1</v>
      </c>
      <c r="O7" s="13">
        <f t="shared" si="0"/>
        <v>12</v>
      </c>
    </row>
    <row r="8" spans="1:15" s="1" customFormat="1" ht="24" customHeight="1">
      <c r="A8" s="8" t="s">
        <v>37</v>
      </c>
      <c r="B8" s="9">
        <v>2</v>
      </c>
      <c r="C8" s="9"/>
      <c r="D8" s="9"/>
      <c r="E8" s="9"/>
      <c r="F8" s="9">
        <v>1</v>
      </c>
      <c r="G8" s="9"/>
      <c r="H8" s="9"/>
      <c r="I8" s="9"/>
      <c r="J8" s="12"/>
      <c r="K8" s="12"/>
      <c r="L8" s="12"/>
      <c r="M8" s="12"/>
      <c r="N8" s="12">
        <v>1</v>
      </c>
      <c r="O8" s="13">
        <f t="shared" si="0"/>
        <v>4</v>
      </c>
    </row>
    <row r="9" spans="1:15" s="1" customFormat="1" ht="24" customHeight="1">
      <c r="A9" s="8" t="s">
        <v>38</v>
      </c>
      <c r="B9" s="9">
        <v>3</v>
      </c>
      <c r="C9" s="9">
        <v>3</v>
      </c>
      <c r="D9" s="9"/>
      <c r="E9" s="9"/>
      <c r="F9" s="9">
        <v>3</v>
      </c>
      <c r="G9" s="9">
        <v>3</v>
      </c>
      <c r="H9" s="9"/>
      <c r="I9" s="9"/>
      <c r="J9" s="12">
        <v>1</v>
      </c>
      <c r="K9" s="12"/>
      <c r="L9" s="12">
        <v>1</v>
      </c>
      <c r="M9" s="12">
        <v>1</v>
      </c>
      <c r="N9" s="12">
        <v>1</v>
      </c>
      <c r="O9" s="13">
        <f t="shared" si="0"/>
        <v>16</v>
      </c>
    </row>
    <row r="10" spans="1:15" s="1" customFormat="1" ht="24" customHeight="1">
      <c r="A10" s="8" t="s">
        <v>39</v>
      </c>
      <c r="B10" s="9">
        <v>3</v>
      </c>
      <c r="C10" s="9">
        <v>3</v>
      </c>
      <c r="D10" s="9"/>
      <c r="E10" s="9"/>
      <c r="F10" s="9">
        <v>3</v>
      </c>
      <c r="G10" s="9"/>
      <c r="H10" s="9"/>
      <c r="I10" s="9"/>
      <c r="J10" s="12"/>
      <c r="K10" s="12"/>
      <c r="L10" s="12"/>
      <c r="M10" s="12"/>
      <c r="N10" s="12"/>
      <c r="O10" s="13">
        <f t="shared" si="0"/>
        <v>9</v>
      </c>
    </row>
    <row r="11" spans="1:15" ht="24" customHeight="1">
      <c r="A11" s="8" t="s">
        <v>40</v>
      </c>
      <c r="B11" s="9">
        <v>3</v>
      </c>
      <c r="C11" s="9">
        <v>3</v>
      </c>
      <c r="D11" s="9"/>
      <c r="E11" s="9"/>
      <c r="F11" s="9">
        <v>4</v>
      </c>
      <c r="G11" s="9"/>
      <c r="H11" s="9"/>
      <c r="I11" s="9"/>
      <c r="J11" s="12">
        <v>2</v>
      </c>
      <c r="K11" s="12"/>
      <c r="L11" s="12"/>
      <c r="M11" s="12"/>
      <c r="N11" s="12">
        <v>1</v>
      </c>
      <c r="O11" s="13">
        <f t="shared" si="0"/>
        <v>13</v>
      </c>
    </row>
    <row r="12" spans="1:15" ht="24" customHeight="1">
      <c r="A12" s="8" t="s">
        <v>41</v>
      </c>
      <c r="B12" s="9">
        <v>2</v>
      </c>
      <c r="C12" s="9"/>
      <c r="D12" s="9"/>
      <c r="E12" s="9"/>
      <c r="F12" s="9">
        <v>1</v>
      </c>
      <c r="G12" s="9"/>
      <c r="H12" s="9"/>
      <c r="I12" s="9"/>
      <c r="J12" s="12"/>
      <c r="K12" s="12"/>
      <c r="L12" s="12"/>
      <c r="M12" s="12"/>
      <c r="N12" s="12">
        <v>1</v>
      </c>
      <c r="O12" s="13">
        <f t="shared" si="0"/>
        <v>4</v>
      </c>
    </row>
    <row r="13" spans="1:15" ht="24" customHeight="1">
      <c r="A13" s="8" t="s">
        <v>42</v>
      </c>
      <c r="B13" s="9">
        <v>3</v>
      </c>
      <c r="C13" s="9">
        <v>3</v>
      </c>
      <c r="D13" s="9">
        <v>3</v>
      </c>
      <c r="E13" s="9"/>
      <c r="F13" s="9">
        <v>3</v>
      </c>
      <c r="G13" s="9">
        <v>3</v>
      </c>
      <c r="H13" s="9"/>
      <c r="I13" s="9"/>
      <c r="J13" s="14"/>
      <c r="K13" s="14"/>
      <c r="L13" s="14"/>
      <c r="M13" s="14"/>
      <c r="N13" s="14">
        <v>1</v>
      </c>
      <c r="O13" s="13">
        <f t="shared" si="0"/>
        <v>16</v>
      </c>
    </row>
    <row r="14" spans="1:15" ht="24" customHeight="1">
      <c r="A14" s="8" t="s">
        <v>43</v>
      </c>
      <c r="B14" s="9">
        <v>1</v>
      </c>
      <c r="C14" s="9"/>
      <c r="D14" s="9"/>
      <c r="E14" s="9"/>
      <c r="F14" s="9">
        <v>1</v>
      </c>
      <c r="G14" s="9"/>
      <c r="H14" s="9"/>
      <c r="I14" s="9"/>
      <c r="J14" s="14"/>
      <c r="K14" s="14"/>
      <c r="L14" s="14"/>
      <c r="M14" s="14"/>
      <c r="N14" s="14"/>
      <c r="O14" s="13">
        <v>2</v>
      </c>
    </row>
    <row r="15" spans="1:15" ht="24" customHeight="1">
      <c r="A15" s="8" t="s">
        <v>44</v>
      </c>
      <c r="B15" s="9">
        <v>4</v>
      </c>
      <c r="C15" s="9">
        <v>3</v>
      </c>
      <c r="D15" s="9">
        <v>3</v>
      </c>
      <c r="E15" s="9"/>
      <c r="F15" s="9">
        <v>4</v>
      </c>
      <c r="G15" s="9">
        <v>3</v>
      </c>
      <c r="H15" s="9">
        <v>3</v>
      </c>
      <c r="I15" s="9"/>
      <c r="J15" s="14">
        <v>1</v>
      </c>
      <c r="K15" s="14"/>
      <c r="L15" s="14"/>
      <c r="M15" s="14"/>
      <c r="N15" s="14">
        <v>1</v>
      </c>
      <c r="O15" s="13">
        <f t="shared" si="0"/>
        <v>22</v>
      </c>
    </row>
    <row r="16" spans="1:15" ht="24" customHeight="1">
      <c r="A16" s="8" t="s">
        <v>45</v>
      </c>
      <c r="B16" s="9">
        <v>4</v>
      </c>
      <c r="C16" s="9">
        <v>3</v>
      </c>
      <c r="D16" s="9">
        <v>3</v>
      </c>
      <c r="E16" s="9"/>
      <c r="F16" s="9">
        <v>4</v>
      </c>
      <c r="G16" s="9">
        <v>4</v>
      </c>
      <c r="H16" s="9"/>
      <c r="I16" s="9"/>
      <c r="J16" s="14">
        <v>1</v>
      </c>
      <c r="K16" s="14"/>
      <c r="L16" s="14"/>
      <c r="M16" s="14"/>
      <c r="N16" s="14">
        <v>1</v>
      </c>
      <c r="O16" s="13">
        <f t="shared" si="0"/>
        <v>20</v>
      </c>
    </row>
    <row r="17" spans="1:15" ht="24" customHeight="1">
      <c r="A17" s="8" t="s">
        <v>46</v>
      </c>
      <c r="B17" s="9">
        <v>4</v>
      </c>
      <c r="C17" s="9">
        <v>3</v>
      </c>
      <c r="D17" s="9">
        <v>3</v>
      </c>
      <c r="E17" s="9"/>
      <c r="F17" s="9">
        <v>4</v>
      </c>
      <c r="G17" s="9">
        <v>3</v>
      </c>
      <c r="H17" s="9">
        <v>3</v>
      </c>
      <c r="I17" s="9"/>
      <c r="J17" s="14">
        <v>1</v>
      </c>
      <c r="K17" s="14"/>
      <c r="L17" s="14"/>
      <c r="M17" s="14"/>
      <c r="N17" s="14">
        <v>1</v>
      </c>
      <c r="O17" s="13">
        <f t="shared" si="0"/>
        <v>22</v>
      </c>
    </row>
    <row r="18" spans="1:15" ht="24" customHeight="1">
      <c r="A18" s="8" t="s">
        <v>47</v>
      </c>
      <c r="B18" s="10">
        <v>3</v>
      </c>
      <c r="C18" s="10">
        <v>2</v>
      </c>
      <c r="D18" s="10"/>
      <c r="E18" s="10"/>
      <c r="F18" s="10">
        <v>4</v>
      </c>
      <c r="G18" s="10">
        <v>4</v>
      </c>
      <c r="H18" s="10">
        <v>4</v>
      </c>
      <c r="I18" s="10">
        <v>4</v>
      </c>
      <c r="J18" s="15">
        <v>1</v>
      </c>
      <c r="K18" s="15">
        <v>3</v>
      </c>
      <c r="L18" s="15">
        <v>1</v>
      </c>
      <c r="M18" s="15"/>
      <c r="N18" s="15">
        <v>1</v>
      </c>
      <c r="O18" s="13">
        <f t="shared" si="0"/>
        <v>27</v>
      </c>
    </row>
    <row r="19" spans="1:15" ht="24" customHeight="1">
      <c r="A19" s="8" t="s">
        <v>48</v>
      </c>
      <c r="B19" s="9">
        <v>3</v>
      </c>
      <c r="C19" s="9">
        <v>3</v>
      </c>
      <c r="D19" s="9">
        <v>3</v>
      </c>
      <c r="E19" s="9"/>
      <c r="F19" s="9">
        <v>3</v>
      </c>
      <c r="G19" s="9">
        <v>2</v>
      </c>
      <c r="H19" s="9"/>
      <c r="I19" s="9"/>
      <c r="J19" s="14"/>
      <c r="K19" s="14"/>
      <c r="L19" s="14"/>
      <c r="M19" s="14"/>
      <c r="N19" s="14">
        <v>1</v>
      </c>
      <c r="O19" s="13">
        <f t="shared" si="0"/>
        <v>15</v>
      </c>
    </row>
    <row r="20" spans="1:15" ht="24" customHeight="1">
      <c r="A20" s="8" t="s">
        <v>49</v>
      </c>
      <c r="B20" s="9">
        <v>3</v>
      </c>
      <c r="C20" s="9">
        <v>3</v>
      </c>
      <c r="D20" s="9">
        <v>3</v>
      </c>
      <c r="E20" s="9"/>
      <c r="F20" s="9">
        <v>3</v>
      </c>
      <c r="G20" s="9">
        <v>2</v>
      </c>
      <c r="H20" s="9"/>
      <c r="I20" s="9"/>
      <c r="J20" s="14"/>
      <c r="K20" s="14"/>
      <c r="L20" s="14"/>
      <c r="M20" s="14"/>
      <c r="N20" s="14">
        <v>1</v>
      </c>
      <c r="O20" s="13">
        <f t="shared" si="0"/>
        <v>15</v>
      </c>
    </row>
    <row r="21" spans="1:15" ht="24" customHeight="1">
      <c r="A21" s="8" t="s">
        <v>50</v>
      </c>
      <c r="B21" s="9">
        <v>4</v>
      </c>
      <c r="C21" s="9">
        <v>4</v>
      </c>
      <c r="D21" s="9"/>
      <c r="E21" s="9"/>
      <c r="F21" s="9">
        <v>4</v>
      </c>
      <c r="G21" s="9"/>
      <c r="H21" s="9"/>
      <c r="I21" s="9"/>
      <c r="J21" s="14"/>
      <c r="K21" s="14"/>
      <c r="L21" s="14"/>
      <c r="M21" s="14"/>
      <c r="N21" s="14">
        <v>1</v>
      </c>
      <c r="O21" s="13">
        <f t="shared" si="0"/>
        <v>13</v>
      </c>
    </row>
    <row r="22" spans="1:15" s="1" customFormat="1" ht="24" customHeight="1">
      <c r="A22" s="8" t="s">
        <v>51</v>
      </c>
      <c r="B22" s="9">
        <v>4</v>
      </c>
      <c r="C22" s="9">
        <v>4</v>
      </c>
      <c r="D22" s="9"/>
      <c r="E22" s="9"/>
      <c r="F22" s="9">
        <v>4</v>
      </c>
      <c r="G22" s="9"/>
      <c r="H22" s="9"/>
      <c r="I22" s="9"/>
      <c r="J22" s="12"/>
      <c r="K22" s="13"/>
      <c r="L22" s="13"/>
      <c r="M22" s="13"/>
      <c r="N22" s="12">
        <v>1</v>
      </c>
      <c r="O22" s="13">
        <f t="shared" si="0"/>
        <v>13</v>
      </c>
    </row>
    <row r="23" spans="1:15" s="2" customFormat="1" ht="24" customHeight="1">
      <c r="A23" s="8" t="s">
        <v>52</v>
      </c>
      <c r="B23" s="9">
        <v>4</v>
      </c>
      <c r="C23" s="9">
        <v>4</v>
      </c>
      <c r="D23" s="9"/>
      <c r="E23" s="9"/>
      <c r="F23" s="9">
        <v>4</v>
      </c>
      <c r="G23" s="9">
        <v>3</v>
      </c>
      <c r="H23" s="9"/>
      <c r="I23" s="9"/>
      <c r="J23" s="12">
        <v>2</v>
      </c>
      <c r="K23" s="13"/>
      <c r="L23" s="13"/>
      <c r="M23" s="13"/>
      <c r="N23" s="12">
        <v>1</v>
      </c>
      <c r="O23" s="13">
        <f t="shared" si="0"/>
        <v>18</v>
      </c>
    </row>
    <row r="24" spans="1:15" ht="24" customHeight="1">
      <c r="A24" s="8" t="s">
        <v>53</v>
      </c>
      <c r="B24" s="9">
        <v>4</v>
      </c>
      <c r="C24" s="9">
        <v>4</v>
      </c>
      <c r="D24" s="9"/>
      <c r="E24" s="9"/>
      <c r="F24" s="9">
        <v>4</v>
      </c>
      <c r="G24" s="9"/>
      <c r="H24" s="9"/>
      <c r="I24" s="9"/>
      <c r="J24" s="14"/>
      <c r="K24" s="14"/>
      <c r="L24" s="14"/>
      <c r="M24" s="14"/>
      <c r="N24" s="14">
        <v>1</v>
      </c>
      <c r="O24" s="13">
        <f t="shared" si="0"/>
        <v>13</v>
      </c>
    </row>
    <row r="25" spans="1:15" ht="24" customHeight="1">
      <c r="A25" s="8" t="s">
        <v>54</v>
      </c>
      <c r="B25" s="9">
        <v>4</v>
      </c>
      <c r="C25" s="9">
        <v>4</v>
      </c>
      <c r="D25" s="9"/>
      <c r="E25" s="9"/>
      <c r="F25" s="9">
        <v>4</v>
      </c>
      <c r="G25" s="9"/>
      <c r="H25" s="9"/>
      <c r="I25" s="9"/>
      <c r="J25" s="14"/>
      <c r="K25" s="14"/>
      <c r="L25" s="14"/>
      <c r="M25" s="14"/>
      <c r="N25" s="14">
        <v>1</v>
      </c>
      <c r="O25" s="13">
        <f t="shared" si="0"/>
        <v>13</v>
      </c>
    </row>
    <row r="26" spans="1:15" ht="40.5" customHeight="1">
      <c r="A26" s="6" t="s">
        <v>55</v>
      </c>
      <c r="B26" s="11">
        <f>SUM(B5:B25)</f>
        <v>69</v>
      </c>
      <c r="C26" s="11">
        <f aca="true" t="shared" si="1" ref="C26:N26">SUM(C5:C25)</f>
        <v>56</v>
      </c>
      <c r="D26" s="11">
        <f t="shared" si="1"/>
        <v>22</v>
      </c>
      <c r="E26" s="11">
        <f t="shared" si="1"/>
        <v>4</v>
      </c>
      <c r="F26" s="11">
        <f t="shared" si="1"/>
        <v>69</v>
      </c>
      <c r="G26" s="11">
        <f t="shared" si="1"/>
        <v>31</v>
      </c>
      <c r="H26" s="11">
        <f t="shared" si="1"/>
        <v>14</v>
      </c>
      <c r="I26" s="11">
        <f t="shared" si="1"/>
        <v>8</v>
      </c>
      <c r="J26" s="16">
        <f t="shared" si="1"/>
        <v>11</v>
      </c>
      <c r="K26" s="16">
        <f t="shared" si="1"/>
        <v>5</v>
      </c>
      <c r="L26" s="16">
        <f t="shared" si="1"/>
        <v>2</v>
      </c>
      <c r="M26" s="16">
        <f t="shared" si="1"/>
        <v>1</v>
      </c>
      <c r="N26" s="16">
        <f t="shared" si="1"/>
        <v>19</v>
      </c>
      <c r="O26" s="13">
        <f t="shared" si="0"/>
        <v>311</v>
      </c>
    </row>
  </sheetData>
  <sheetProtection/>
  <mergeCells count="2">
    <mergeCell ref="A1:O1"/>
    <mergeCell ref="A2:O2"/>
  </mergeCells>
  <printOptions horizontalCentered="1"/>
  <pageMargins left="0.39" right="0.39" top="0.79" bottom="0.7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lenovo04</dc:creator>
  <cp:keywords/>
  <dc:description/>
  <cp:lastModifiedBy>Administrator</cp:lastModifiedBy>
  <cp:lastPrinted>2017-08-07T03:23:51Z</cp:lastPrinted>
  <dcterms:created xsi:type="dcterms:W3CDTF">2017-07-11T11:58:51Z</dcterms:created>
  <dcterms:modified xsi:type="dcterms:W3CDTF">2017-08-07T04:44:46Z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