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15" yWindow="65491" windowWidth="13815" windowHeight="12630" activeTab="0"/>
  </bookViews>
  <sheets>
    <sheet name="sheet1" sheetId="1" r:id="rId1"/>
  </sheets>
  <definedNames>
    <definedName name="_xlnm._FilterDatabase" localSheetId="0" hidden="1">'sheet1'!$A$4:$M$24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<sst xmlns="http://schemas.openxmlformats.org/spreadsheetml/2006/main" count="224" uniqueCount="92">
  <si>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</si>
  <si>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</si>
  <si>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</si>
  <si>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</si>
  <si>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</si>
  <si>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</si>
  <si>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</si>
  <si>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</si>
  <si>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</si>
  <si>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专业技术岗位</t>
  </si>
  <si>
    <t>初级</t>
  </si>
  <si>
    <t>学士及以上</t>
  </si>
  <si>
    <t>语文教师</t>
  </si>
  <si>
    <t>数学教师</t>
  </si>
  <si>
    <t>英语教师</t>
  </si>
  <si>
    <t>物理教师</t>
  </si>
  <si>
    <t>化学教师</t>
  </si>
  <si>
    <t>政治教师</t>
  </si>
  <si>
    <t>生物教师</t>
  </si>
  <si>
    <t>地理教师</t>
  </si>
  <si>
    <t>音乐教师</t>
  </si>
  <si>
    <t>美术教师</t>
  </si>
  <si>
    <t>面试
比例</t>
  </si>
  <si>
    <t>汉语言文学及相近专业</t>
  </si>
  <si>
    <t>数学与应用数学及相近专业</t>
  </si>
  <si>
    <t>英语及相近专业</t>
  </si>
  <si>
    <t>化学及相近专业</t>
  </si>
  <si>
    <t>备注</t>
  </si>
  <si>
    <t>物理学及相近专业</t>
  </si>
  <si>
    <t>合计</t>
  </si>
  <si>
    <t>本科及以上</t>
  </si>
  <si>
    <t>思想政治教育及相近专业</t>
  </si>
  <si>
    <t>生物科学及相近专业</t>
  </si>
  <si>
    <t>体育教师</t>
  </si>
  <si>
    <t>体育教育及相近专业</t>
  </si>
  <si>
    <t>计算机教师</t>
  </si>
  <si>
    <t>幼儿教师</t>
  </si>
  <si>
    <t>地理科学及相近专业</t>
  </si>
  <si>
    <t>附件：</t>
  </si>
  <si>
    <t>幼儿园</t>
  </si>
  <si>
    <t>人</t>
  </si>
  <si>
    <t>计算机科学与技术、教育技术学及相近专业</t>
  </si>
  <si>
    <t>教师资格证要求</t>
  </si>
  <si>
    <t>计算机教师</t>
  </si>
  <si>
    <t>初中及以上语文教师资格证（不包括高校教师资格证）</t>
  </si>
  <si>
    <t>初中及以上数学教师资格证（不包括高校教师资格证）</t>
  </si>
  <si>
    <t>初中及以上英语教师资格证（不包括高校教师资格证）</t>
  </si>
  <si>
    <t>初中及以上物理教师资格证（不包括高校教师资格证）</t>
  </si>
  <si>
    <t>初中及以上化学教师资格证（不包括高校教师资格证）</t>
  </si>
  <si>
    <t>初中及以上思想政治(品德)教师资格证（不包括高校教师资格证）</t>
  </si>
  <si>
    <t>初中及以上生物教师资格证（不包括高校教师资格证）</t>
  </si>
  <si>
    <t>初中及以上地理教师资格证（不包括高校教师资格证）</t>
  </si>
  <si>
    <t>初中及以上体育教师资格证（不包括高校教师资格证）</t>
  </si>
  <si>
    <t>初中及以上信息技术教师资格证（不包括高校教师资格证）</t>
  </si>
  <si>
    <t>小学及以上语文教师资格证（不包括高校教师资格证）</t>
  </si>
  <si>
    <t>小学及以上数学教师资格证（不包括高校教师资格证）</t>
  </si>
  <si>
    <t>小学及以上英语教师资格证（不包括高校教师资格证）</t>
  </si>
  <si>
    <t>小学及以上音乐教师资格证（不包括高校教师资格证）</t>
  </si>
  <si>
    <t>小学及以上美术教师资格证（不包括高校教师资格证）</t>
  </si>
  <si>
    <t>小学及以上信息技术教师资格证（不包括高校教师资格证）</t>
  </si>
  <si>
    <t>小学及以上体育教师资格证（不包括高校教师资格证）</t>
  </si>
  <si>
    <t>幼儿园教师资格证</t>
  </si>
  <si>
    <t>农村初中</t>
  </si>
  <si>
    <t>农村小学</t>
  </si>
  <si>
    <t>专业要求</t>
  </si>
  <si>
    <t>不限专业</t>
  </si>
  <si>
    <t>青州市2019年公开招聘中小学教师岗位计划表</t>
  </si>
  <si>
    <t>1:2</t>
  </si>
  <si>
    <t>1:3</t>
  </si>
  <si>
    <t>科学教师</t>
  </si>
  <si>
    <t>小学及以上科学教师资格证（不包括高校教师资格证）</t>
  </si>
  <si>
    <t>最低服务年限5年。考察体检后“高分先选”，其中旗城幼儿园2人，东城幼儿园10人，王府学区6人，益都学区5人，云门山学区3人，黄楼学区2人，开发区学区3人，弥河学区3人，王坟学区2人，庙子学区1人，邵庄学区4人，高柳学区3人，何官学区2人，东夏学区1人，谭坊学区8人。</t>
  </si>
  <si>
    <t>最低服务年限5年。考察体检后“高分先选”，其中益都学区2人，云门山学区5人，黄楼学区4人，开发区学区6人，弥河学区3人，王坟学区3人，庙子学区2人，邵庄学区2人，高柳学区5人，何官学区3人，东夏学区5人，谭坊学区9人。</t>
  </si>
  <si>
    <t>最低服务年限5年。考察体检后“高分先选”，其中益都学区2人，云门山学区6人，黄楼学区4人，开发区学区6人，弥河学区1人，王坟学区1人，庙子学区1人，邵庄学区3人，高柳学区2人，何官学区3人，东夏学区2人，谭坊学区4人。</t>
  </si>
  <si>
    <t>最低服务年限5年。考察体检后“高分先选”，其中旗城学校东高分校1人，东夏学区1人，谭坊学区1人。</t>
  </si>
  <si>
    <t>最低服务年限5年。考察体检后“高分先选”，其中益都学区1人，高柳学区1人，东夏学区2人，谭坊学区1人。</t>
  </si>
  <si>
    <t>最低服务年限5年。考察体检后“高分先选”，其中王府学区1人，黄楼学区1人，开发区学区1人，邵庄学区1人。</t>
  </si>
  <si>
    <t>最低服务年限5年。考察体检后“高分先选”，其中弥河学区1人，庙子学区1人，邵庄学区1人，东夏学区1人。</t>
  </si>
  <si>
    <t>最低服务年限5年。考察体检后“高分先选”，其中王府学区1人，开发区学区1人。</t>
  </si>
  <si>
    <t>最低服务年限5年。考察体检后“高分先选”，其中开发区学区1人。</t>
  </si>
  <si>
    <t>最低服务年限5年。考察体检后“高分先选”，其中王府学区1人，黄楼学区1人。</t>
  </si>
  <si>
    <t>最低服务年限5年。考察体检后“高分先选”，其中王府学区1人，东夏学区1人。</t>
  </si>
  <si>
    <t>最低服务年限5年。考察体检后“高分先选”，其中益都学区1人。</t>
  </si>
  <si>
    <t>1:2</t>
  </si>
  <si>
    <t>最低服务年限5年。考察体检后“高分先选”，其中旗城学校东高分校1人，云门山学区1人，高柳学区1人，何官学区1人。</t>
  </si>
  <si>
    <t>最低服务年限5年。考察体检后“高分先选”，其中开发区学区1人，弥河学区1人，王坟学区1人，何官学区3人。</t>
  </si>
  <si>
    <t>最低服务年限5年。考察体检后“高分先选”，其中王府学区1人，开发区学区1人，弥河学区1人，高柳学区1人，何官学区1人，东夏学区1人。</t>
  </si>
  <si>
    <t>最低服务年限5年。考察体检后“高分先选”，其中王府学区1人，益都学区1人，云门山学区1人，高柳学区1人。</t>
  </si>
  <si>
    <t>28人进入面试范围。最低服务年限5年。考察体检后“高分先选”，其中王府学区1人，云门山学区1人，王坟学区1人，高柳学区2人，何官学区2人，谭坊学区4人。</t>
  </si>
  <si>
    <t>28人进入面试范围。最低服务年限5年。考察体检后“高分先选”，其中王府学区1人，云门山学区1人，开发区学区2人，邵庄学区3人，高柳学区2人，何官学区2人，谭坊学区2人。</t>
  </si>
  <si>
    <t>最低服务年限5年。考察体检后“高分先选”，其中益都学区1人，云门山学区1人，黄楼学区5人，开发区学区4人，弥河学区1人，王坟学区1人，庙子学区3人，邵庄学区1人，高柳学区2人，何官学区4人，东夏学区1人，谭坊学区5人。</t>
  </si>
  <si>
    <t>青州市教育和体育局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</si>
</sst>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0"/>
      <name val="仿宋_GB2312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4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M2"/>
    </sheetView>
  </sheetViews>
  <sheetFormatPr defaultColWidth="9.00390625" defaultRowHeight="14.25"/>
  <cols>
    <col min="1" max="1" width="3.875" style="0" customWidth="1"/>
    <col min="2" max="2" width="12.00390625" style="7" customWidth="1"/>
    <col min="3" max="3" width="8.625" style="0" customWidth="1"/>
    <col min="4" max="4" width="8.00390625" style="0" customWidth="1"/>
    <col min="5" max="5" width="5.375" style="0" customWidth="1"/>
    <col min="6" max="6" width="8.625" style="0" customWidth="1"/>
    <col min="7" max="7" width="5.125" style="0" customWidth="1"/>
    <col min="8" max="9" width="6.125" style="0" customWidth="1"/>
    <col min="10" max="10" width="21.00390625" style="0" customWidth="1"/>
    <col min="11" max="11" width="23.625" style="0" customWidth="1"/>
    <col min="12" max="12" width="6.625" style="3" customWidth="1"/>
    <col min="13" max="13" width="36.625" style="5" customWidth="1"/>
  </cols>
  <sheetData>
    <row r="1" spans="1:2" ht="14.25">
      <c r="A1" s="19" t="s">
        <v>38</v>
      </c>
      <c r="B1" s="19"/>
    </row>
    <row r="2" spans="1:13" ht="28.5">
      <c r="A2" s="20" t="s">
        <v>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4.25" customHeight="1">
      <c r="A3" s="11" t="s">
        <v>0</v>
      </c>
      <c r="B3" s="2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64</v>
      </c>
      <c r="K3" s="22" t="s">
        <v>42</v>
      </c>
      <c r="L3" s="17" t="s">
        <v>22</v>
      </c>
      <c r="M3" s="22" t="s">
        <v>27</v>
      </c>
    </row>
    <row r="4" spans="1:13" ht="14.25">
      <c r="A4" s="11"/>
      <c r="B4" s="21"/>
      <c r="C4" s="11"/>
      <c r="D4" s="11"/>
      <c r="E4" s="11"/>
      <c r="F4" s="11"/>
      <c r="G4" s="11"/>
      <c r="H4" s="11"/>
      <c r="I4" s="11"/>
      <c r="J4" s="11"/>
      <c r="K4" s="23"/>
      <c r="L4" s="18"/>
      <c r="M4" s="23"/>
    </row>
    <row r="5" spans="1:13" ht="48">
      <c r="A5" s="6">
        <v>1</v>
      </c>
      <c r="B5" s="2" t="s">
        <v>62</v>
      </c>
      <c r="C5" s="1" t="s">
        <v>91</v>
      </c>
      <c r="D5" s="1" t="s">
        <v>9</v>
      </c>
      <c r="E5" s="1" t="s">
        <v>10</v>
      </c>
      <c r="F5" s="1" t="s">
        <v>12</v>
      </c>
      <c r="G5" s="1">
        <v>11</v>
      </c>
      <c r="H5" s="1" t="s">
        <v>30</v>
      </c>
      <c r="I5" s="1" t="s">
        <v>11</v>
      </c>
      <c r="J5" s="1" t="s">
        <v>23</v>
      </c>
      <c r="K5" s="1" t="s">
        <v>44</v>
      </c>
      <c r="L5" s="8"/>
      <c r="M5" s="4" t="s">
        <v>88</v>
      </c>
    </row>
    <row r="6" spans="1:13" ht="48">
      <c r="A6" s="6">
        <v>2</v>
      </c>
      <c r="B6" s="2" t="s">
        <v>62</v>
      </c>
      <c r="C6" s="1" t="s">
        <v>91</v>
      </c>
      <c r="D6" s="1" t="s">
        <v>9</v>
      </c>
      <c r="E6" s="1" t="s">
        <v>10</v>
      </c>
      <c r="F6" s="1" t="s">
        <v>13</v>
      </c>
      <c r="G6" s="1">
        <v>13</v>
      </c>
      <c r="H6" s="1" t="s">
        <v>30</v>
      </c>
      <c r="I6" s="1" t="s">
        <v>11</v>
      </c>
      <c r="J6" s="1" t="s">
        <v>24</v>
      </c>
      <c r="K6" s="1" t="s">
        <v>45</v>
      </c>
      <c r="L6" s="8"/>
      <c r="M6" s="4" t="s">
        <v>89</v>
      </c>
    </row>
    <row r="7" spans="1:13" ht="36">
      <c r="A7" s="6">
        <v>3</v>
      </c>
      <c r="B7" s="2" t="s">
        <v>62</v>
      </c>
      <c r="C7" s="1" t="s">
        <v>91</v>
      </c>
      <c r="D7" s="1" t="s">
        <v>9</v>
      </c>
      <c r="E7" s="1" t="s">
        <v>10</v>
      </c>
      <c r="F7" s="1" t="s">
        <v>14</v>
      </c>
      <c r="G7" s="1">
        <v>4</v>
      </c>
      <c r="H7" s="1" t="s">
        <v>30</v>
      </c>
      <c r="I7" s="1" t="s">
        <v>11</v>
      </c>
      <c r="J7" s="1" t="s">
        <v>25</v>
      </c>
      <c r="K7" s="1" t="s">
        <v>46</v>
      </c>
      <c r="L7" s="8" t="s">
        <v>68</v>
      </c>
      <c r="M7" s="4" t="s">
        <v>84</v>
      </c>
    </row>
    <row r="8" spans="1:13" ht="36">
      <c r="A8" s="6">
        <v>4</v>
      </c>
      <c r="B8" s="2" t="s">
        <v>62</v>
      </c>
      <c r="C8" s="1" t="s">
        <v>91</v>
      </c>
      <c r="D8" s="1" t="s">
        <v>9</v>
      </c>
      <c r="E8" s="1" t="s">
        <v>10</v>
      </c>
      <c r="F8" s="1" t="s">
        <v>15</v>
      </c>
      <c r="G8" s="1">
        <v>4</v>
      </c>
      <c r="H8" s="1" t="s">
        <v>30</v>
      </c>
      <c r="I8" s="1" t="s">
        <v>11</v>
      </c>
      <c r="J8" s="1" t="s">
        <v>28</v>
      </c>
      <c r="K8" s="1" t="s">
        <v>47</v>
      </c>
      <c r="L8" s="8" t="s">
        <v>68</v>
      </c>
      <c r="M8" s="4" t="s">
        <v>76</v>
      </c>
    </row>
    <row r="9" spans="1:13" ht="36">
      <c r="A9" s="6">
        <v>5</v>
      </c>
      <c r="B9" s="2" t="s">
        <v>62</v>
      </c>
      <c r="C9" s="1" t="s">
        <v>91</v>
      </c>
      <c r="D9" s="1" t="s">
        <v>9</v>
      </c>
      <c r="E9" s="1" t="s">
        <v>10</v>
      </c>
      <c r="F9" s="1" t="s">
        <v>16</v>
      </c>
      <c r="G9" s="1">
        <v>6</v>
      </c>
      <c r="H9" s="1" t="s">
        <v>30</v>
      </c>
      <c r="I9" s="1" t="s">
        <v>11</v>
      </c>
      <c r="J9" s="1" t="s">
        <v>26</v>
      </c>
      <c r="K9" s="1" t="s">
        <v>48</v>
      </c>
      <c r="L9" s="8" t="s">
        <v>68</v>
      </c>
      <c r="M9" s="4" t="s">
        <v>85</v>
      </c>
    </row>
    <row r="10" spans="1:13" ht="36">
      <c r="A10" s="6">
        <v>6</v>
      </c>
      <c r="B10" s="2" t="s">
        <v>62</v>
      </c>
      <c r="C10" s="1" t="s">
        <v>91</v>
      </c>
      <c r="D10" s="1" t="s">
        <v>9</v>
      </c>
      <c r="E10" s="1" t="s">
        <v>10</v>
      </c>
      <c r="F10" s="1" t="s">
        <v>18</v>
      </c>
      <c r="G10" s="1">
        <v>4</v>
      </c>
      <c r="H10" s="1" t="s">
        <v>30</v>
      </c>
      <c r="I10" s="1" t="s">
        <v>11</v>
      </c>
      <c r="J10" s="1" t="s">
        <v>32</v>
      </c>
      <c r="K10" s="1" t="s">
        <v>50</v>
      </c>
      <c r="L10" s="8" t="s">
        <v>68</v>
      </c>
      <c r="M10" s="4" t="s">
        <v>77</v>
      </c>
    </row>
    <row r="11" spans="1:13" ht="36">
      <c r="A11" s="6">
        <v>7</v>
      </c>
      <c r="B11" s="2" t="s">
        <v>62</v>
      </c>
      <c r="C11" s="1" t="s">
        <v>91</v>
      </c>
      <c r="D11" s="1" t="s">
        <v>9</v>
      </c>
      <c r="E11" s="1" t="s">
        <v>10</v>
      </c>
      <c r="F11" s="1" t="s">
        <v>17</v>
      </c>
      <c r="G11" s="1">
        <v>3</v>
      </c>
      <c r="H11" s="1" t="s">
        <v>30</v>
      </c>
      <c r="I11" s="1" t="s">
        <v>11</v>
      </c>
      <c r="J11" s="1" t="s">
        <v>31</v>
      </c>
      <c r="K11" s="1" t="s">
        <v>49</v>
      </c>
      <c r="L11" s="8" t="s">
        <v>68</v>
      </c>
      <c r="M11" s="4" t="s">
        <v>74</v>
      </c>
    </row>
    <row r="12" spans="1:13" ht="48">
      <c r="A12" s="6">
        <v>8</v>
      </c>
      <c r="B12" s="2" t="s">
        <v>62</v>
      </c>
      <c r="C12" s="1" t="s">
        <v>91</v>
      </c>
      <c r="D12" s="1" t="s">
        <v>9</v>
      </c>
      <c r="E12" s="1" t="s">
        <v>10</v>
      </c>
      <c r="F12" s="1" t="s">
        <v>19</v>
      </c>
      <c r="G12" s="1">
        <v>6</v>
      </c>
      <c r="H12" s="1" t="s">
        <v>30</v>
      </c>
      <c r="I12" s="1" t="s">
        <v>11</v>
      </c>
      <c r="J12" s="1" t="s">
        <v>37</v>
      </c>
      <c r="K12" s="1" t="s">
        <v>51</v>
      </c>
      <c r="L12" s="8" t="s">
        <v>68</v>
      </c>
      <c r="M12" s="4" t="s">
        <v>86</v>
      </c>
    </row>
    <row r="13" spans="1:13" ht="36">
      <c r="A13" s="6">
        <v>9</v>
      </c>
      <c r="B13" s="2" t="s">
        <v>62</v>
      </c>
      <c r="C13" s="1" t="s">
        <v>91</v>
      </c>
      <c r="D13" s="1" t="s">
        <v>9</v>
      </c>
      <c r="E13" s="1" t="s">
        <v>10</v>
      </c>
      <c r="F13" s="1" t="s">
        <v>33</v>
      </c>
      <c r="G13" s="1">
        <v>2</v>
      </c>
      <c r="H13" s="1" t="s">
        <v>30</v>
      </c>
      <c r="I13" s="1" t="s">
        <v>11</v>
      </c>
      <c r="J13" s="1" t="s">
        <v>34</v>
      </c>
      <c r="K13" s="1" t="s">
        <v>52</v>
      </c>
      <c r="L13" s="8" t="s">
        <v>68</v>
      </c>
      <c r="M13" s="4" t="s">
        <v>78</v>
      </c>
    </row>
    <row r="14" spans="1:13" ht="36">
      <c r="A14" s="6">
        <v>10</v>
      </c>
      <c r="B14" s="2" t="s">
        <v>62</v>
      </c>
      <c r="C14" s="1" t="s">
        <v>91</v>
      </c>
      <c r="D14" s="1" t="s">
        <v>9</v>
      </c>
      <c r="E14" s="1" t="s">
        <v>10</v>
      </c>
      <c r="F14" s="1" t="s">
        <v>35</v>
      </c>
      <c r="G14" s="1">
        <v>1</v>
      </c>
      <c r="H14" s="1" t="s">
        <v>30</v>
      </c>
      <c r="I14" s="1" t="s">
        <v>11</v>
      </c>
      <c r="J14" s="1" t="s">
        <v>41</v>
      </c>
      <c r="K14" s="1" t="s">
        <v>53</v>
      </c>
      <c r="L14" s="8" t="s">
        <v>68</v>
      </c>
      <c r="M14" s="4" t="s">
        <v>79</v>
      </c>
    </row>
    <row r="15" spans="1:13" ht="72">
      <c r="A15" s="6">
        <v>11</v>
      </c>
      <c r="B15" s="2" t="s">
        <v>63</v>
      </c>
      <c r="C15" s="1" t="s">
        <v>91</v>
      </c>
      <c r="D15" s="1" t="s">
        <v>9</v>
      </c>
      <c r="E15" s="1" t="s">
        <v>10</v>
      </c>
      <c r="F15" s="1" t="s">
        <v>12</v>
      </c>
      <c r="G15" s="1">
        <v>49</v>
      </c>
      <c r="H15" s="1" t="s">
        <v>30</v>
      </c>
      <c r="I15" s="1" t="s">
        <v>11</v>
      </c>
      <c r="J15" s="1" t="s">
        <v>65</v>
      </c>
      <c r="K15" s="1" t="s">
        <v>54</v>
      </c>
      <c r="L15" s="8" t="s">
        <v>83</v>
      </c>
      <c r="M15" s="4" t="s">
        <v>72</v>
      </c>
    </row>
    <row r="16" spans="1:13" ht="72">
      <c r="A16" s="6">
        <v>12</v>
      </c>
      <c r="B16" s="2" t="s">
        <v>63</v>
      </c>
      <c r="C16" s="1" t="s">
        <v>91</v>
      </c>
      <c r="D16" s="1" t="s">
        <v>9</v>
      </c>
      <c r="E16" s="1" t="s">
        <v>10</v>
      </c>
      <c r="F16" s="1" t="s">
        <v>13</v>
      </c>
      <c r="G16" s="1">
        <v>35</v>
      </c>
      <c r="H16" s="1" t="s">
        <v>30</v>
      </c>
      <c r="I16" s="1" t="s">
        <v>11</v>
      </c>
      <c r="J16" s="1" t="s">
        <v>65</v>
      </c>
      <c r="K16" s="1" t="s">
        <v>55</v>
      </c>
      <c r="L16" s="8" t="s">
        <v>83</v>
      </c>
      <c r="M16" s="4" t="s">
        <v>73</v>
      </c>
    </row>
    <row r="17" spans="1:13" ht="72">
      <c r="A17" s="6">
        <v>13</v>
      </c>
      <c r="B17" s="2" t="s">
        <v>63</v>
      </c>
      <c r="C17" s="1" t="s">
        <v>91</v>
      </c>
      <c r="D17" s="1" t="s">
        <v>9</v>
      </c>
      <c r="E17" s="1" t="s">
        <v>10</v>
      </c>
      <c r="F17" s="1" t="s">
        <v>14</v>
      </c>
      <c r="G17" s="1">
        <v>29</v>
      </c>
      <c r="H17" s="1" t="s">
        <v>30</v>
      </c>
      <c r="I17" s="1" t="s">
        <v>11</v>
      </c>
      <c r="J17" s="1" t="s">
        <v>65</v>
      </c>
      <c r="K17" s="1" t="s">
        <v>56</v>
      </c>
      <c r="L17" s="8" t="s">
        <v>83</v>
      </c>
      <c r="M17" s="4" t="s">
        <v>90</v>
      </c>
    </row>
    <row r="18" spans="1:13" ht="36">
      <c r="A18" s="6">
        <v>14</v>
      </c>
      <c r="B18" s="2" t="s">
        <v>63</v>
      </c>
      <c r="C18" s="1" t="s">
        <v>91</v>
      </c>
      <c r="D18" s="1" t="s">
        <v>9</v>
      </c>
      <c r="E18" s="1" t="s">
        <v>10</v>
      </c>
      <c r="F18" s="1" t="s">
        <v>20</v>
      </c>
      <c r="G18" s="1">
        <v>4</v>
      </c>
      <c r="H18" s="1" t="s">
        <v>30</v>
      </c>
      <c r="I18" s="1" t="s">
        <v>11</v>
      </c>
      <c r="J18" s="1" t="s">
        <v>65</v>
      </c>
      <c r="K18" s="1" t="s">
        <v>57</v>
      </c>
      <c r="L18" s="8" t="s">
        <v>68</v>
      </c>
      <c r="M18" s="4" t="s">
        <v>87</v>
      </c>
    </row>
    <row r="19" spans="1:13" ht="36">
      <c r="A19" s="6">
        <v>15</v>
      </c>
      <c r="B19" s="2" t="s">
        <v>63</v>
      </c>
      <c r="C19" s="1" t="s">
        <v>91</v>
      </c>
      <c r="D19" s="1" t="s">
        <v>9</v>
      </c>
      <c r="E19" s="1" t="s">
        <v>10</v>
      </c>
      <c r="F19" s="1" t="s">
        <v>21</v>
      </c>
      <c r="G19" s="1">
        <v>2</v>
      </c>
      <c r="H19" s="1" t="s">
        <v>30</v>
      </c>
      <c r="I19" s="1" t="s">
        <v>11</v>
      </c>
      <c r="J19" s="1" t="s">
        <v>65</v>
      </c>
      <c r="K19" s="1" t="s">
        <v>58</v>
      </c>
      <c r="L19" s="8" t="s">
        <v>68</v>
      </c>
      <c r="M19" s="4" t="s">
        <v>80</v>
      </c>
    </row>
    <row r="20" spans="1:13" ht="36">
      <c r="A20" s="6">
        <v>16</v>
      </c>
      <c r="B20" s="2" t="s">
        <v>63</v>
      </c>
      <c r="C20" s="1" t="s">
        <v>91</v>
      </c>
      <c r="D20" s="1" t="s">
        <v>9</v>
      </c>
      <c r="E20" s="1" t="s">
        <v>10</v>
      </c>
      <c r="F20" s="1" t="s">
        <v>33</v>
      </c>
      <c r="G20" s="1">
        <v>5</v>
      </c>
      <c r="H20" s="1" t="s">
        <v>30</v>
      </c>
      <c r="I20" s="1" t="s">
        <v>11</v>
      </c>
      <c r="J20" s="1" t="s">
        <v>65</v>
      </c>
      <c r="K20" s="1" t="s">
        <v>60</v>
      </c>
      <c r="L20" s="8" t="s">
        <v>68</v>
      </c>
      <c r="M20" s="4" t="s">
        <v>75</v>
      </c>
    </row>
    <row r="21" spans="1:13" ht="36">
      <c r="A21" s="6">
        <v>17</v>
      </c>
      <c r="B21" s="2" t="s">
        <v>63</v>
      </c>
      <c r="C21" s="1" t="s">
        <v>91</v>
      </c>
      <c r="D21" s="1" t="s">
        <v>9</v>
      </c>
      <c r="E21" s="1" t="s">
        <v>10</v>
      </c>
      <c r="F21" s="1" t="s">
        <v>43</v>
      </c>
      <c r="G21" s="1">
        <v>2</v>
      </c>
      <c r="H21" s="1" t="s">
        <v>30</v>
      </c>
      <c r="I21" s="1" t="s">
        <v>11</v>
      </c>
      <c r="J21" s="1" t="s">
        <v>65</v>
      </c>
      <c r="K21" s="1" t="s">
        <v>59</v>
      </c>
      <c r="L21" s="8" t="s">
        <v>68</v>
      </c>
      <c r="M21" s="4" t="s">
        <v>81</v>
      </c>
    </row>
    <row r="22" spans="1:13" ht="36">
      <c r="A22" s="6">
        <v>18</v>
      </c>
      <c r="B22" s="2" t="s">
        <v>63</v>
      </c>
      <c r="C22" s="1" t="s">
        <v>91</v>
      </c>
      <c r="D22" s="1" t="s">
        <v>9</v>
      </c>
      <c r="E22" s="1" t="s">
        <v>10</v>
      </c>
      <c r="F22" s="1" t="s">
        <v>69</v>
      </c>
      <c r="G22" s="1">
        <v>1</v>
      </c>
      <c r="H22" s="1" t="s">
        <v>30</v>
      </c>
      <c r="I22" s="1" t="s">
        <v>11</v>
      </c>
      <c r="J22" s="1" t="s">
        <v>65</v>
      </c>
      <c r="K22" s="1" t="s">
        <v>70</v>
      </c>
      <c r="L22" s="8" t="s">
        <v>68</v>
      </c>
      <c r="M22" s="4" t="s">
        <v>82</v>
      </c>
    </row>
    <row r="23" spans="1:13" ht="84">
      <c r="A23" s="6">
        <v>19</v>
      </c>
      <c r="B23" s="2" t="s">
        <v>39</v>
      </c>
      <c r="C23" s="1" t="s">
        <v>91</v>
      </c>
      <c r="D23" s="1" t="s">
        <v>9</v>
      </c>
      <c r="E23" s="1" t="s">
        <v>10</v>
      </c>
      <c r="F23" s="1" t="s">
        <v>36</v>
      </c>
      <c r="G23" s="1">
        <v>55</v>
      </c>
      <c r="H23" s="1" t="s">
        <v>30</v>
      </c>
      <c r="I23" s="1" t="s">
        <v>11</v>
      </c>
      <c r="J23" s="1" t="s">
        <v>65</v>
      </c>
      <c r="K23" s="1" t="s">
        <v>61</v>
      </c>
      <c r="L23" s="8" t="s">
        <v>67</v>
      </c>
      <c r="M23" s="4" t="s">
        <v>71</v>
      </c>
    </row>
    <row r="24" spans="1:13" ht="30" customHeight="1">
      <c r="A24" s="12" t="s">
        <v>29</v>
      </c>
      <c r="B24" s="13"/>
      <c r="C24" s="13"/>
      <c r="D24" s="13"/>
      <c r="E24" s="13"/>
      <c r="F24" s="14"/>
      <c r="G24" s="15">
        <f>SUM(G5:G23)</f>
        <v>236</v>
      </c>
      <c r="H24" s="16"/>
      <c r="I24" s="16"/>
      <c r="J24" s="16"/>
      <c r="K24" s="9" t="s">
        <v>40</v>
      </c>
      <c r="L24" s="9"/>
      <c r="M24" s="10"/>
    </row>
  </sheetData>
  <sheetProtection/>
  <autoFilter ref="A4:M24"/>
  <mergeCells count="18">
    <mergeCell ref="A1:B1"/>
    <mergeCell ref="A2:M2"/>
    <mergeCell ref="A3:A4"/>
    <mergeCell ref="B3:B4"/>
    <mergeCell ref="C3:C4"/>
    <mergeCell ref="D3:D4"/>
    <mergeCell ref="M3:M4"/>
    <mergeCell ref="K3:K4"/>
    <mergeCell ref="K24:M24"/>
    <mergeCell ref="H3:H4"/>
    <mergeCell ref="I3:I4"/>
    <mergeCell ref="J3:J4"/>
    <mergeCell ref="A24:F24"/>
    <mergeCell ref="G24:J24"/>
    <mergeCell ref="F3:F4"/>
    <mergeCell ref="E3:E4"/>
    <mergeCell ref="L3:L4"/>
    <mergeCell ref="G3:G4"/>
  </mergeCells>
  <printOptions horizontalCentered="1" verticalCentered="1"/>
  <pageMargins left="0.5905511811023623" right="0.5905511811023623" top="0.1968503937007874" bottom="0.5511811023622047" header="0" footer="0"/>
  <pageSetup fitToHeight="3" fitToWidth="1" horizontalDpi="600" verticalDpi="600" orientation="landscape" paperSize="9" scale="97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AutoBVT</cp:lastModifiedBy>
  <cp:lastPrinted>2019-05-09T10:45:34Z</cp:lastPrinted>
  <dcterms:created xsi:type="dcterms:W3CDTF">2008-03-06T01:28:34Z</dcterms:created>
  <dcterms:modified xsi:type="dcterms:W3CDTF">2019-05-14T06:08:06Z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