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530" activeTab="2"/>
  </bookViews>
  <sheets>
    <sheet name="高中、初中-报县" sheetId="1" r:id="rId1"/>
    <sheet name="小学-报县" sheetId="2" r:id="rId2"/>
    <sheet name="职教中心-报县" sheetId="3" r:id="rId3"/>
  </sheets>
  <definedNames>
    <definedName name="_xlnm.Print_Titles" localSheetId="1">'小学-报县'!$1:$3</definedName>
  </definedNames>
  <calcPr fullCalcOnLoad="1"/>
</workbook>
</file>

<file path=xl/sharedStrings.xml><?xml version="1.0" encoding="utf-8"?>
<sst xmlns="http://schemas.openxmlformats.org/spreadsheetml/2006/main" count="127" uniqueCount="114">
  <si>
    <t>备注</t>
  </si>
  <si>
    <t>合计</t>
  </si>
  <si>
    <t>体育</t>
  </si>
  <si>
    <t>音乐</t>
  </si>
  <si>
    <t>特教</t>
  </si>
  <si>
    <t>合计</t>
  </si>
  <si>
    <t>大城县留各庄中学</t>
  </si>
  <si>
    <t>大城县第一职业中学</t>
  </si>
  <si>
    <t>权村镇东汪九年一贯制学校</t>
  </si>
  <si>
    <t>数学</t>
  </si>
  <si>
    <t>外语</t>
  </si>
  <si>
    <t>美术</t>
  </si>
  <si>
    <t>语文</t>
  </si>
  <si>
    <t>北魏乡北魏中心小学</t>
  </si>
  <si>
    <t>北魏乡门远庄中心小学</t>
  </si>
  <si>
    <t>广安镇大孟桥中心小学</t>
  </si>
  <si>
    <t>广安镇李王只保中心小学</t>
  </si>
  <si>
    <t>权村镇东汪中心前烟村小学</t>
  </si>
  <si>
    <t>权村镇于家务中心小祝村教学点</t>
  </si>
  <si>
    <t>大尚屯镇大尚屯中心大会罗小学</t>
  </si>
  <si>
    <t>大尚屯镇南席阜中心小学</t>
  </si>
  <si>
    <t>里坦镇大沿村中心小学</t>
  </si>
  <si>
    <t>里坦镇旧镇中心小学</t>
  </si>
  <si>
    <t>里坦镇长芦疃中心小学</t>
  </si>
  <si>
    <t>里坦镇里坦中心小学</t>
  </si>
  <si>
    <t>臧屯乡臧屯中心校</t>
  </si>
  <si>
    <t>臧屯乡关家务中心校</t>
  </si>
  <si>
    <t>臧屯乡马策中心校</t>
  </si>
  <si>
    <t>学前教育</t>
  </si>
  <si>
    <t>学校</t>
  </si>
  <si>
    <t>类别</t>
  </si>
  <si>
    <t>学科</t>
  </si>
  <si>
    <t>类别</t>
  </si>
  <si>
    <t>学校</t>
  </si>
  <si>
    <t>合计</t>
  </si>
  <si>
    <t>备注</t>
  </si>
  <si>
    <t>语文</t>
  </si>
  <si>
    <t>数学</t>
  </si>
  <si>
    <t>外语</t>
  </si>
  <si>
    <t>物理</t>
  </si>
  <si>
    <t>化学</t>
  </si>
  <si>
    <t>生物</t>
  </si>
  <si>
    <t>地理</t>
  </si>
  <si>
    <t>音乐</t>
  </si>
  <si>
    <t>体育</t>
  </si>
  <si>
    <t>微机</t>
  </si>
  <si>
    <t>农村初中</t>
  </si>
  <si>
    <t>特殊教育学校</t>
  </si>
  <si>
    <t>政治</t>
  </si>
  <si>
    <t>历史</t>
  </si>
  <si>
    <t>美术</t>
  </si>
  <si>
    <t>大城县王文中学</t>
  </si>
  <si>
    <t>权村镇小庄中心高庄子教学点</t>
  </si>
  <si>
    <t>大尚屯镇董家务中心小学</t>
  </si>
  <si>
    <t>农村小学</t>
  </si>
  <si>
    <t>旺村镇旺村中心次花小学</t>
  </si>
  <si>
    <t>旺村镇四岳中心小学</t>
  </si>
  <si>
    <t>南赵扶镇杨家口中心小学</t>
  </si>
  <si>
    <t>南赵扶镇冯庄中心小学</t>
  </si>
  <si>
    <t>南赵扶镇姚马渡中心小学</t>
  </si>
  <si>
    <t>南赵扶镇大流漂中心小学</t>
  </si>
  <si>
    <t>南赵扶镇凡庄中心小学</t>
  </si>
  <si>
    <t>留各庄镇完成中心小学</t>
  </si>
  <si>
    <t>南赵扶镇东辛庄九年一贯制学校</t>
  </si>
  <si>
    <t>里坦镇第一中学</t>
  </si>
  <si>
    <t>里坦镇第二中学</t>
  </si>
  <si>
    <t>旺村镇旺村中心流标小学</t>
  </si>
  <si>
    <t>留各庄镇白虎中心小学</t>
  </si>
  <si>
    <t>留各庄镇位敢中心小学</t>
  </si>
  <si>
    <t>留各庄镇留各庄中心小学</t>
  </si>
  <si>
    <t>留各庄镇大汪中心小学</t>
  </si>
  <si>
    <t>留各庄镇后北曹中心小学</t>
  </si>
  <si>
    <t>权村镇东四村联合小学</t>
  </si>
  <si>
    <t>权村镇蓦门中心小学</t>
  </si>
  <si>
    <t>权村镇杜权村中心小学</t>
  </si>
  <si>
    <t>康复专业</t>
  </si>
  <si>
    <t>摩配园区东阜小学</t>
  </si>
  <si>
    <t>摩配园区付庄小学</t>
  </si>
  <si>
    <t>摩配园区黄得务小学</t>
  </si>
  <si>
    <t>摩配园区阜草小学</t>
  </si>
  <si>
    <t>摩配园区阜草中心校</t>
  </si>
  <si>
    <t>北魏乡后屯中心小学</t>
  </si>
  <si>
    <t>北魏镇门远庄九年一贯制学校</t>
  </si>
  <si>
    <t>北魏镇北魏中学</t>
  </si>
  <si>
    <t>大尚屯镇南席阜中心邵庄小学</t>
  </si>
  <si>
    <t>大尚屯镇董家务中心尹各庄小学</t>
  </si>
  <si>
    <t>大尚屯镇齐圪垯中心青州小学</t>
  </si>
  <si>
    <t>旺村镇旺村中心小学</t>
  </si>
  <si>
    <t>旺村镇子牙中心河南小学</t>
  </si>
  <si>
    <t>旺村镇四岳中心马六郎小学</t>
  </si>
  <si>
    <t>旺村镇南楼堤中心思河小学</t>
  </si>
  <si>
    <t>南赵扶镇大流漂中心付庄子小学</t>
  </si>
  <si>
    <t>县直高中</t>
  </si>
  <si>
    <t>大城县第二中学高中部</t>
  </si>
  <si>
    <t>11所学校</t>
  </si>
  <si>
    <t>2019年大城县公开招聘教师需求表（一）</t>
  </si>
  <si>
    <t>2019年大城县公开招聘教师需求表（二）</t>
  </si>
  <si>
    <t>大城县第一中学</t>
  </si>
  <si>
    <t>心理</t>
  </si>
  <si>
    <t>工业园区祖寺中心郭底小学</t>
  </si>
  <si>
    <t>南赵扶镇大流漂中学</t>
  </si>
  <si>
    <t>留各庄镇大汪中学</t>
  </si>
  <si>
    <t>职业中学</t>
  </si>
  <si>
    <t>大城县职教中心</t>
  </si>
  <si>
    <t>电子商务</t>
  </si>
  <si>
    <t>旅游</t>
  </si>
  <si>
    <t>电子信息科学与技术</t>
  </si>
  <si>
    <t>2019年大城县公开招聘教师需求表（三）</t>
  </si>
  <si>
    <t>大尚屯镇齐圪垯中学</t>
  </si>
  <si>
    <t>1所学校</t>
  </si>
  <si>
    <t>数控</t>
  </si>
  <si>
    <t>附件1：</t>
  </si>
  <si>
    <t>53所学校</t>
  </si>
  <si>
    <t>音乐-舞蹈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</si>
</sst>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仿宋_GB2312"/>
      <family val="3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2"/>
      <name val="仿宋_GB2312"/>
      <family val="3"/>
    </font>
    <font>
      <sz val="9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27" fillId="19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4" fillId="19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4 4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10.00390625" style="0" customWidth="1"/>
    <col min="2" max="2" width="32.50390625" style="0" customWidth="1"/>
    <col min="3" max="17" width="4.75390625" style="0" customWidth="1"/>
    <col min="18" max="18" width="9.75390625" style="0" customWidth="1"/>
  </cols>
  <sheetData>
    <row r="1" spans="1:2" ht="20.25">
      <c r="A1" s="25" t="s">
        <v>111</v>
      </c>
      <c r="B1" s="25"/>
    </row>
    <row r="2" spans="1:18" ht="33" customHeight="1">
      <c r="A2" s="27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1" customFormat="1" ht="22.5" customHeight="1">
      <c r="A3" s="26" t="s">
        <v>32</v>
      </c>
      <c r="B3" s="28" t="s">
        <v>33</v>
      </c>
      <c r="C3" s="26" t="s">
        <v>31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 t="s">
        <v>34</v>
      </c>
      <c r="R3" s="28" t="s">
        <v>35</v>
      </c>
    </row>
    <row r="4" spans="1:18" s="1" customFormat="1" ht="22.5" customHeight="1">
      <c r="A4" s="26"/>
      <c r="B4" s="28"/>
      <c r="C4" s="5" t="s">
        <v>36</v>
      </c>
      <c r="D4" s="5" t="s">
        <v>37</v>
      </c>
      <c r="E4" s="5" t="s">
        <v>38</v>
      </c>
      <c r="F4" s="6" t="s">
        <v>39</v>
      </c>
      <c r="G4" s="6" t="s">
        <v>40</v>
      </c>
      <c r="H4" s="6" t="s">
        <v>41</v>
      </c>
      <c r="I4" s="6" t="s">
        <v>49</v>
      </c>
      <c r="J4" s="6" t="s">
        <v>42</v>
      </c>
      <c r="K4" s="4" t="s">
        <v>48</v>
      </c>
      <c r="L4" s="4" t="s">
        <v>50</v>
      </c>
      <c r="M4" s="5" t="s">
        <v>43</v>
      </c>
      <c r="N4" s="6" t="s">
        <v>44</v>
      </c>
      <c r="O4" s="5" t="s">
        <v>45</v>
      </c>
      <c r="P4" s="5" t="s">
        <v>98</v>
      </c>
      <c r="Q4" s="26"/>
      <c r="R4" s="28"/>
    </row>
    <row r="5" spans="1:18" s="2" customFormat="1" ht="25.5" customHeight="1">
      <c r="A5" s="26" t="s">
        <v>92</v>
      </c>
      <c r="B5" s="6" t="s">
        <v>97</v>
      </c>
      <c r="C5" s="5"/>
      <c r="D5" s="5"/>
      <c r="E5" s="5">
        <v>1</v>
      </c>
      <c r="F5" s="6">
        <v>1</v>
      </c>
      <c r="G5" s="6"/>
      <c r="H5" s="6">
        <v>1</v>
      </c>
      <c r="I5" s="6">
        <v>1</v>
      </c>
      <c r="J5" s="6">
        <v>2</v>
      </c>
      <c r="K5" s="4">
        <v>1</v>
      </c>
      <c r="L5" s="4"/>
      <c r="M5" s="5"/>
      <c r="N5" s="6"/>
      <c r="O5" s="5"/>
      <c r="P5" s="6">
        <v>2</v>
      </c>
      <c r="Q5" s="4">
        <f>SUM(C5:P5)</f>
        <v>9</v>
      </c>
      <c r="R5" s="6"/>
    </row>
    <row r="6" spans="1:18" s="3" customFormat="1" ht="25.5" customHeight="1">
      <c r="A6" s="26"/>
      <c r="B6" s="11" t="s">
        <v>93</v>
      </c>
      <c r="C6" s="6">
        <v>10</v>
      </c>
      <c r="D6" s="6">
        <v>11</v>
      </c>
      <c r="E6" s="6">
        <v>10</v>
      </c>
      <c r="F6" s="6">
        <v>2</v>
      </c>
      <c r="G6" s="6">
        <v>6</v>
      </c>
      <c r="H6" s="6">
        <v>7</v>
      </c>
      <c r="I6" s="6">
        <v>7</v>
      </c>
      <c r="J6" s="6">
        <v>6</v>
      </c>
      <c r="K6" s="6">
        <v>7</v>
      </c>
      <c r="L6" s="6"/>
      <c r="M6" s="11">
        <v>1</v>
      </c>
      <c r="N6" s="6">
        <v>1</v>
      </c>
      <c r="O6" s="6">
        <v>1</v>
      </c>
      <c r="P6" s="6"/>
      <c r="Q6" s="4">
        <f>SUM(C6:P6)</f>
        <v>69</v>
      </c>
      <c r="R6" s="18" t="s">
        <v>113</v>
      </c>
    </row>
    <row r="7" spans="1:18" s="3" customFormat="1" ht="25.5" customHeight="1">
      <c r="A7" s="24" t="s">
        <v>46</v>
      </c>
      <c r="B7" s="21" t="s">
        <v>6</v>
      </c>
      <c r="C7" s="11"/>
      <c r="D7" s="11"/>
      <c r="E7" s="11">
        <v>2</v>
      </c>
      <c r="F7" s="11"/>
      <c r="G7" s="11"/>
      <c r="H7" s="11"/>
      <c r="I7" s="11"/>
      <c r="J7" s="11"/>
      <c r="K7" s="11"/>
      <c r="L7" s="11">
        <v>1</v>
      </c>
      <c r="M7" s="11"/>
      <c r="N7" s="11"/>
      <c r="O7" s="11"/>
      <c r="P7" s="22"/>
      <c r="Q7" s="4">
        <f aca="true" t="shared" si="0" ref="Q7:Q18">SUM(C7:P7)</f>
        <v>3</v>
      </c>
      <c r="R7" s="22"/>
    </row>
    <row r="8" spans="1:18" s="3" customFormat="1" ht="25.5" customHeight="1">
      <c r="A8" s="24"/>
      <c r="B8" s="21" t="s">
        <v>51</v>
      </c>
      <c r="C8" s="11"/>
      <c r="D8" s="11"/>
      <c r="E8" s="11"/>
      <c r="F8" s="11"/>
      <c r="G8" s="11">
        <v>1</v>
      </c>
      <c r="H8" s="11"/>
      <c r="I8" s="11"/>
      <c r="J8" s="11"/>
      <c r="K8" s="11"/>
      <c r="L8" s="11"/>
      <c r="M8" s="11"/>
      <c r="N8" s="11"/>
      <c r="O8" s="11"/>
      <c r="P8" s="22"/>
      <c r="Q8" s="4">
        <f t="shared" si="0"/>
        <v>1</v>
      </c>
      <c r="R8" s="22"/>
    </row>
    <row r="9" spans="1:18" s="3" customFormat="1" ht="25.5" customHeight="1">
      <c r="A9" s="24"/>
      <c r="B9" s="21" t="s">
        <v>7</v>
      </c>
      <c r="C9" s="11">
        <v>2</v>
      </c>
      <c r="D9" s="11">
        <v>1</v>
      </c>
      <c r="E9" s="11">
        <v>2</v>
      </c>
      <c r="F9" s="11">
        <v>2</v>
      </c>
      <c r="G9" s="11"/>
      <c r="H9" s="11"/>
      <c r="I9" s="11"/>
      <c r="J9" s="11"/>
      <c r="K9" s="11"/>
      <c r="L9" s="11"/>
      <c r="M9" s="11"/>
      <c r="N9" s="11"/>
      <c r="O9" s="11"/>
      <c r="P9" s="22"/>
      <c r="Q9" s="4">
        <f t="shared" si="0"/>
        <v>7</v>
      </c>
      <c r="R9" s="22"/>
    </row>
    <row r="10" spans="1:18" s="3" customFormat="1" ht="25.5" customHeight="1">
      <c r="A10" s="24"/>
      <c r="B10" s="21" t="s">
        <v>82</v>
      </c>
      <c r="C10" s="21"/>
      <c r="D10" s="21"/>
      <c r="E10" s="21"/>
      <c r="F10" s="21">
        <v>1</v>
      </c>
      <c r="G10" s="21">
        <v>1</v>
      </c>
      <c r="H10" s="21"/>
      <c r="I10" s="21"/>
      <c r="J10" s="21"/>
      <c r="K10" s="21"/>
      <c r="L10" s="21"/>
      <c r="M10" s="21"/>
      <c r="N10" s="21"/>
      <c r="O10" s="21"/>
      <c r="P10" s="22"/>
      <c r="Q10" s="4">
        <f t="shared" si="0"/>
        <v>2</v>
      </c>
      <c r="R10" s="22"/>
    </row>
    <row r="11" spans="1:18" ht="25.5" customHeight="1">
      <c r="A11" s="24"/>
      <c r="B11" s="21" t="s">
        <v>83</v>
      </c>
      <c r="C11" s="21"/>
      <c r="D11" s="21">
        <v>1</v>
      </c>
      <c r="E11" s="21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/>
      <c r="Q11" s="4">
        <f t="shared" si="0"/>
        <v>2</v>
      </c>
      <c r="R11" s="23"/>
    </row>
    <row r="12" spans="1:18" ht="25.5" customHeight="1">
      <c r="A12" s="24"/>
      <c r="B12" s="21" t="s">
        <v>8</v>
      </c>
      <c r="C12" s="11"/>
      <c r="D12" s="11"/>
      <c r="E12" s="11"/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23"/>
      <c r="Q12" s="4">
        <f t="shared" si="0"/>
        <v>1</v>
      </c>
      <c r="R12" s="23"/>
    </row>
    <row r="13" spans="1:18" ht="25.5" customHeight="1">
      <c r="A13" s="24"/>
      <c r="B13" s="21" t="s">
        <v>108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</v>
      </c>
      <c r="O13" s="11"/>
      <c r="P13" s="23"/>
      <c r="Q13" s="4">
        <f t="shared" si="0"/>
        <v>1</v>
      </c>
      <c r="R13" s="23"/>
    </row>
    <row r="14" spans="1:18" ht="25.5" customHeight="1">
      <c r="A14" s="24"/>
      <c r="B14" s="21" t="s">
        <v>100</v>
      </c>
      <c r="C14" s="11"/>
      <c r="D14" s="11">
        <v>1</v>
      </c>
      <c r="E14" s="11">
        <v>1</v>
      </c>
      <c r="F14" s="11"/>
      <c r="G14" s="11"/>
      <c r="H14" s="11"/>
      <c r="I14" s="11"/>
      <c r="J14" s="11"/>
      <c r="K14" s="11">
        <v>1</v>
      </c>
      <c r="L14" s="11"/>
      <c r="M14" s="11"/>
      <c r="N14" s="11"/>
      <c r="O14" s="11"/>
      <c r="P14" s="23"/>
      <c r="Q14" s="4">
        <f t="shared" si="0"/>
        <v>3</v>
      </c>
      <c r="R14" s="23"/>
    </row>
    <row r="15" spans="1:18" ht="25.5" customHeight="1">
      <c r="A15" s="24"/>
      <c r="B15" s="21" t="s">
        <v>101</v>
      </c>
      <c r="C15" s="11"/>
      <c r="D15" s="11"/>
      <c r="E15" s="11"/>
      <c r="F15" s="11"/>
      <c r="G15" s="11">
        <v>1</v>
      </c>
      <c r="H15" s="11"/>
      <c r="I15" s="11"/>
      <c r="J15" s="11"/>
      <c r="K15" s="11"/>
      <c r="L15" s="11"/>
      <c r="M15" s="11"/>
      <c r="N15" s="11"/>
      <c r="O15" s="11"/>
      <c r="P15" s="23"/>
      <c r="Q15" s="4">
        <f t="shared" si="0"/>
        <v>1</v>
      </c>
      <c r="R15" s="23"/>
    </row>
    <row r="16" spans="1:18" ht="25.5" customHeight="1">
      <c r="A16" s="24"/>
      <c r="B16" s="21" t="s">
        <v>64</v>
      </c>
      <c r="C16" s="15"/>
      <c r="D16" s="15"/>
      <c r="E16" s="15"/>
      <c r="F16" s="15">
        <v>1</v>
      </c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23"/>
      <c r="Q16" s="4">
        <f t="shared" si="0"/>
        <v>2</v>
      </c>
      <c r="R16" s="23"/>
    </row>
    <row r="17" spans="1:18" ht="25.5" customHeight="1">
      <c r="A17" s="24"/>
      <c r="B17" s="21" t="s">
        <v>65</v>
      </c>
      <c r="C17" s="15"/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3"/>
      <c r="Q17" s="4">
        <f t="shared" si="0"/>
        <v>1</v>
      </c>
      <c r="R17" s="23"/>
    </row>
    <row r="18" spans="1:18" ht="25.5" customHeight="1">
      <c r="A18" s="5" t="s">
        <v>34</v>
      </c>
      <c r="B18" s="21" t="s">
        <v>94</v>
      </c>
      <c r="C18" s="15">
        <f>SUM(C5:C17)</f>
        <v>12</v>
      </c>
      <c r="D18" s="15">
        <f aca="true" t="shared" si="1" ref="D18:P18">SUM(D5:D17)</f>
        <v>15</v>
      </c>
      <c r="E18" s="15">
        <f t="shared" si="1"/>
        <v>17</v>
      </c>
      <c r="F18" s="15">
        <f t="shared" si="1"/>
        <v>8</v>
      </c>
      <c r="G18" s="15">
        <f t="shared" si="1"/>
        <v>9</v>
      </c>
      <c r="H18" s="15">
        <f t="shared" si="1"/>
        <v>8</v>
      </c>
      <c r="I18" s="15">
        <f t="shared" si="1"/>
        <v>8</v>
      </c>
      <c r="J18" s="15">
        <f t="shared" si="1"/>
        <v>8</v>
      </c>
      <c r="K18" s="15">
        <f t="shared" si="1"/>
        <v>9</v>
      </c>
      <c r="L18" s="15">
        <f t="shared" si="1"/>
        <v>1</v>
      </c>
      <c r="M18" s="15">
        <f t="shared" si="1"/>
        <v>1</v>
      </c>
      <c r="N18" s="15">
        <f t="shared" si="1"/>
        <v>3</v>
      </c>
      <c r="O18" s="15">
        <f t="shared" si="1"/>
        <v>1</v>
      </c>
      <c r="P18" s="15">
        <f t="shared" si="1"/>
        <v>2</v>
      </c>
      <c r="Q18" s="4">
        <f t="shared" si="0"/>
        <v>102</v>
      </c>
      <c r="R18" s="23"/>
    </row>
  </sheetData>
  <sheetProtection/>
  <mergeCells count="9">
    <mergeCell ref="A7:A17"/>
    <mergeCell ref="A1:B1"/>
    <mergeCell ref="Q3:Q4"/>
    <mergeCell ref="A2:R2"/>
    <mergeCell ref="R3:R4"/>
    <mergeCell ref="A3:A4"/>
    <mergeCell ref="B3:B4"/>
    <mergeCell ref="A5:A6"/>
    <mergeCell ref="C3:P3"/>
  </mergeCells>
  <printOptions horizontalCentered="1"/>
  <pageMargins left="0.5511811023622047" right="0.5511811023622047" top="0.984251968503937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O12" sqref="O12"/>
    </sheetView>
  </sheetViews>
  <sheetFormatPr defaultColWidth="9.00390625" defaultRowHeight="14.25"/>
  <cols>
    <col min="1" max="1" width="11.25390625" style="9" customWidth="1"/>
    <col min="2" max="2" width="29.75390625" style="0" customWidth="1"/>
    <col min="3" max="8" width="7.625" style="0" customWidth="1"/>
    <col min="9" max="9" width="9.125" style="0" customWidth="1"/>
    <col min="10" max="11" width="7.625" style="0" customWidth="1"/>
    <col min="12" max="12" width="9.875" style="0" customWidth="1"/>
  </cols>
  <sheetData>
    <row r="1" spans="1:12" ht="34.5" customHeight="1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2.5" customHeight="1">
      <c r="A2" s="39" t="s">
        <v>30</v>
      </c>
      <c r="B2" s="40" t="s">
        <v>29</v>
      </c>
      <c r="C2" s="26" t="s">
        <v>31</v>
      </c>
      <c r="D2" s="26"/>
      <c r="E2" s="26"/>
      <c r="F2" s="26"/>
      <c r="G2" s="26"/>
      <c r="H2" s="26"/>
      <c r="I2" s="26"/>
      <c r="J2" s="26"/>
      <c r="K2" s="26" t="s">
        <v>1</v>
      </c>
      <c r="L2" s="28" t="s">
        <v>0</v>
      </c>
    </row>
    <row r="3" spans="1:12" s="1" customFormat="1" ht="22.5" customHeight="1">
      <c r="A3" s="39"/>
      <c r="B3" s="40"/>
      <c r="C3" s="4" t="s">
        <v>12</v>
      </c>
      <c r="D3" s="5" t="s">
        <v>9</v>
      </c>
      <c r="E3" s="5" t="s">
        <v>10</v>
      </c>
      <c r="F3" s="6" t="s">
        <v>3</v>
      </c>
      <c r="G3" s="5" t="s">
        <v>2</v>
      </c>
      <c r="H3" s="5" t="s">
        <v>11</v>
      </c>
      <c r="I3" s="5" t="s">
        <v>28</v>
      </c>
      <c r="J3" s="5" t="s">
        <v>4</v>
      </c>
      <c r="K3" s="26"/>
      <c r="L3" s="28"/>
    </row>
    <row r="4" spans="1:12" s="1" customFormat="1" ht="22.5" customHeight="1">
      <c r="A4" s="29" t="s">
        <v>54</v>
      </c>
      <c r="B4" s="10" t="s">
        <v>82</v>
      </c>
      <c r="C4" s="21">
        <v>1</v>
      </c>
      <c r="D4" s="21">
        <v>1</v>
      </c>
      <c r="E4" s="21">
        <v>1</v>
      </c>
      <c r="F4" s="11"/>
      <c r="G4" s="21"/>
      <c r="H4" s="21"/>
      <c r="I4" s="21"/>
      <c r="J4" s="21"/>
      <c r="K4" s="21">
        <f aca="true" t="shared" si="0" ref="K4:K35">SUM(C4:J4)</f>
        <v>3</v>
      </c>
      <c r="L4" s="11">
        <f>SUM(K4:K7)</f>
        <v>11</v>
      </c>
    </row>
    <row r="5" spans="1:12" s="3" customFormat="1" ht="18.75" customHeight="1">
      <c r="A5" s="30"/>
      <c r="B5" s="12" t="s">
        <v>13</v>
      </c>
      <c r="C5" s="12">
        <v>2</v>
      </c>
      <c r="D5" s="12">
        <v>2</v>
      </c>
      <c r="E5" s="12"/>
      <c r="F5" s="12"/>
      <c r="G5" s="12"/>
      <c r="H5" s="12"/>
      <c r="I5" s="12"/>
      <c r="J5" s="11"/>
      <c r="K5" s="21">
        <f t="shared" si="0"/>
        <v>4</v>
      </c>
      <c r="L5" s="10"/>
    </row>
    <row r="6" spans="1:12" s="3" customFormat="1" ht="18.75" customHeight="1">
      <c r="A6" s="30"/>
      <c r="B6" s="12" t="s">
        <v>14</v>
      </c>
      <c r="C6" s="12">
        <v>1</v>
      </c>
      <c r="D6" s="12">
        <v>1</v>
      </c>
      <c r="E6" s="13"/>
      <c r="F6" s="12"/>
      <c r="G6" s="12"/>
      <c r="H6" s="12"/>
      <c r="I6" s="12"/>
      <c r="J6" s="11"/>
      <c r="K6" s="21">
        <f t="shared" si="0"/>
        <v>2</v>
      </c>
      <c r="L6" s="10"/>
    </row>
    <row r="7" spans="1:12" s="2" customFormat="1" ht="18.75" customHeight="1">
      <c r="A7" s="30"/>
      <c r="B7" s="12" t="s">
        <v>81</v>
      </c>
      <c r="C7" s="12">
        <v>1</v>
      </c>
      <c r="D7" s="12">
        <v>1</v>
      </c>
      <c r="E7" s="14"/>
      <c r="F7" s="12"/>
      <c r="G7" s="15"/>
      <c r="H7" s="12"/>
      <c r="I7" s="12"/>
      <c r="J7" s="11"/>
      <c r="K7" s="21">
        <f t="shared" si="0"/>
        <v>2</v>
      </c>
      <c r="L7" s="10"/>
    </row>
    <row r="8" spans="1:12" s="3" customFormat="1" ht="18.75" customHeight="1">
      <c r="A8" s="30"/>
      <c r="B8" s="12" t="s">
        <v>15</v>
      </c>
      <c r="C8" s="12">
        <v>2</v>
      </c>
      <c r="D8" s="12">
        <v>2</v>
      </c>
      <c r="E8" s="12">
        <v>1</v>
      </c>
      <c r="F8" s="12"/>
      <c r="G8" s="12"/>
      <c r="H8" s="12"/>
      <c r="I8" s="12">
        <v>1</v>
      </c>
      <c r="J8" s="11"/>
      <c r="K8" s="21">
        <f t="shared" si="0"/>
        <v>6</v>
      </c>
      <c r="L8" s="10">
        <f>SUM(K8:K9)</f>
        <v>10</v>
      </c>
    </row>
    <row r="9" spans="1:12" s="3" customFormat="1" ht="18.75" customHeight="1">
      <c r="A9" s="30"/>
      <c r="B9" s="12" t="s">
        <v>16</v>
      </c>
      <c r="C9" s="12">
        <v>2</v>
      </c>
      <c r="D9" s="12">
        <v>2</v>
      </c>
      <c r="E9" s="12"/>
      <c r="F9" s="12"/>
      <c r="G9" s="12"/>
      <c r="H9" s="12"/>
      <c r="I9" s="12"/>
      <c r="J9" s="11"/>
      <c r="K9" s="21">
        <f t="shared" si="0"/>
        <v>4</v>
      </c>
      <c r="L9" s="10"/>
    </row>
    <row r="10" spans="1:12" ht="18.75" customHeight="1">
      <c r="A10" s="30"/>
      <c r="B10" s="12" t="s">
        <v>8</v>
      </c>
      <c r="C10" s="12">
        <v>1</v>
      </c>
      <c r="D10" s="12">
        <v>1</v>
      </c>
      <c r="E10" s="12">
        <v>1</v>
      </c>
      <c r="F10" s="12"/>
      <c r="G10" s="12"/>
      <c r="H10" s="12"/>
      <c r="I10" s="12"/>
      <c r="J10" s="15"/>
      <c r="K10" s="21">
        <f t="shared" si="0"/>
        <v>3</v>
      </c>
      <c r="L10" s="16">
        <f>SUM(K10:K16)</f>
        <v>12</v>
      </c>
    </row>
    <row r="11" spans="1:12" ht="18.75" customHeight="1">
      <c r="A11" s="30"/>
      <c r="B11" s="12" t="s">
        <v>52</v>
      </c>
      <c r="C11" s="12"/>
      <c r="D11" s="12"/>
      <c r="E11" s="12"/>
      <c r="F11" s="12"/>
      <c r="G11" s="12"/>
      <c r="H11" s="12"/>
      <c r="I11" s="12">
        <v>2</v>
      </c>
      <c r="J11" s="15"/>
      <c r="K11" s="21">
        <f t="shared" si="0"/>
        <v>2</v>
      </c>
      <c r="L11" s="16"/>
    </row>
    <row r="12" spans="1:12" ht="18.75" customHeight="1">
      <c r="A12" s="30"/>
      <c r="B12" s="12" t="s">
        <v>17</v>
      </c>
      <c r="C12" s="12">
        <v>1</v>
      </c>
      <c r="D12" s="12"/>
      <c r="E12" s="12">
        <v>1</v>
      </c>
      <c r="F12" s="12"/>
      <c r="G12" s="12"/>
      <c r="H12" s="12"/>
      <c r="I12" s="12"/>
      <c r="J12" s="15"/>
      <c r="K12" s="21">
        <f t="shared" si="0"/>
        <v>2</v>
      </c>
      <c r="L12" s="16"/>
    </row>
    <row r="13" spans="1:12" ht="18.75" customHeight="1">
      <c r="A13" s="30"/>
      <c r="B13" s="12" t="s">
        <v>72</v>
      </c>
      <c r="C13" s="12">
        <v>1</v>
      </c>
      <c r="D13" s="12"/>
      <c r="E13" s="12"/>
      <c r="F13" s="12"/>
      <c r="G13" s="12"/>
      <c r="H13" s="12"/>
      <c r="I13" s="12"/>
      <c r="J13" s="15"/>
      <c r="K13" s="21">
        <f t="shared" si="0"/>
        <v>1</v>
      </c>
      <c r="L13" s="16"/>
    </row>
    <row r="14" spans="1:12" ht="18.75" customHeight="1">
      <c r="A14" s="30"/>
      <c r="B14" s="12" t="s">
        <v>73</v>
      </c>
      <c r="C14" s="12"/>
      <c r="D14" s="12">
        <v>1</v>
      </c>
      <c r="E14" s="12"/>
      <c r="F14" s="12"/>
      <c r="G14" s="12"/>
      <c r="H14" s="12">
        <v>1</v>
      </c>
      <c r="I14" s="12"/>
      <c r="J14" s="15"/>
      <c r="K14" s="21">
        <f t="shared" si="0"/>
        <v>2</v>
      </c>
      <c r="L14" s="16"/>
    </row>
    <row r="15" spans="1:12" ht="18.75" customHeight="1">
      <c r="A15" s="30"/>
      <c r="B15" s="12" t="s">
        <v>74</v>
      </c>
      <c r="C15" s="12"/>
      <c r="D15" s="12"/>
      <c r="E15" s="12"/>
      <c r="F15" s="12"/>
      <c r="G15" s="12">
        <v>1</v>
      </c>
      <c r="H15" s="12"/>
      <c r="I15" s="12"/>
      <c r="J15" s="15"/>
      <c r="K15" s="21">
        <f t="shared" si="0"/>
        <v>1</v>
      </c>
      <c r="L15" s="16"/>
    </row>
    <row r="16" spans="1:12" ht="18.75" customHeight="1">
      <c r="A16" s="30"/>
      <c r="B16" s="21" t="s">
        <v>18</v>
      </c>
      <c r="C16" s="21">
        <v>1</v>
      </c>
      <c r="D16" s="21"/>
      <c r="E16" s="21"/>
      <c r="F16" s="21"/>
      <c r="G16" s="21"/>
      <c r="H16" s="21"/>
      <c r="I16" s="21"/>
      <c r="J16" s="15"/>
      <c r="K16" s="21">
        <f t="shared" si="0"/>
        <v>1</v>
      </c>
      <c r="L16" s="16"/>
    </row>
    <row r="17" spans="1:12" ht="18.75" customHeight="1">
      <c r="A17" s="30"/>
      <c r="B17" s="21" t="s">
        <v>84</v>
      </c>
      <c r="C17" s="21">
        <v>1</v>
      </c>
      <c r="D17" s="21">
        <v>1</v>
      </c>
      <c r="E17" s="21">
        <v>1</v>
      </c>
      <c r="F17" s="21"/>
      <c r="G17" s="21"/>
      <c r="H17" s="21"/>
      <c r="I17" s="21"/>
      <c r="J17" s="15"/>
      <c r="K17" s="21">
        <f t="shared" si="0"/>
        <v>3</v>
      </c>
      <c r="L17" s="16">
        <f>SUM(K17:K22)</f>
        <v>15</v>
      </c>
    </row>
    <row r="18" spans="1:12" ht="18.75" customHeight="1">
      <c r="A18" s="30"/>
      <c r="B18" s="12" t="s">
        <v>20</v>
      </c>
      <c r="C18" s="12">
        <v>2</v>
      </c>
      <c r="D18" s="12">
        <v>1</v>
      </c>
      <c r="E18" s="12">
        <v>2</v>
      </c>
      <c r="F18" s="12"/>
      <c r="G18" s="12"/>
      <c r="H18" s="12"/>
      <c r="I18" s="12"/>
      <c r="J18" s="15"/>
      <c r="K18" s="21">
        <f t="shared" si="0"/>
        <v>5</v>
      </c>
      <c r="L18" s="16"/>
    </row>
    <row r="19" spans="1:12" ht="18.75" customHeight="1">
      <c r="A19" s="30"/>
      <c r="B19" s="12" t="s">
        <v>53</v>
      </c>
      <c r="C19" s="12">
        <v>1</v>
      </c>
      <c r="D19" s="12">
        <v>1</v>
      </c>
      <c r="E19" s="12"/>
      <c r="F19" s="12"/>
      <c r="G19" s="12"/>
      <c r="H19" s="12"/>
      <c r="I19" s="12"/>
      <c r="J19" s="15"/>
      <c r="K19" s="21">
        <f t="shared" si="0"/>
        <v>2</v>
      </c>
      <c r="L19" s="16"/>
    </row>
    <row r="20" spans="1:12" ht="18.75" customHeight="1">
      <c r="A20" s="30"/>
      <c r="B20" s="12" t="s">
        <v>85</v>
      </c>
      <c r="C20" s="12"/>
      <c r="D20" s="12"/>
      <c r="E20" s="12">
        <v>1</v>
      </c>
      <c r="F20" s="12"/>
      <c r="G20" s="12"/>
      <c r="H20" s="12"/>
      <c r="I20" s="12"/>
      <c r="J20" s="15"/>
      <c r="K20" s="21">
        <f t="shared" si="0"/>
        <v>1</v>
      </c>
      <c r="L20" s="16"/>
    </row>
    <row r="21" spans="1:12" ht="18.75" customHeight="1">
      <c r="A21" s="30"/>
      <c r="B21" s="12" t="s">
        <v>19</v>
      </c>
      <c r="C21" s="12"/>
      <c r="D21" s="12">
        <v>1</v>
      </c>
      <c r="E21" s="12">
        <v>1</v>
      </c>
      <c r="F21" s="12"/>
      <c r="G21" s="12"/>
      <c r="H21" s="12"/>
      <c r="I21" s="12"/>
      <c r="J21" s="15"/>
      <c r="K21" s="21">
        <f t="shared" si="0"/>
        <v>2</v>
      </c>
      <c r="L21" s="16"/>
    </row>
    <row r="22" spans="1:12" ht="18.75" customHeight="1">
      <c r="A22" s="30"/>
      <c r="B22" s="12" t="s">
        <v>86</v>
      </c>
      <c r="C22" s="12">
        <v>1</v>
      </c>
      <c r="D22" s="12"/>
      <c r="E22" s="12"/>
      <c r="F22" s="12"/>
      <c r="G22" s="12"/>
      <c r="H22" s="12"/>
      <c r="I22" s="12">
        <v>1</v>
      </c>
      <c r="J22" s="15"/>
      <c r="K22" s="21">
        <f t="shared" si="0"/>
        <v>2</v>
      </c>
      <c r="L22" s="16"/>
    </row>
    <row r="23" spans="1:12" ht="18.75" customHeight="1">
      <c r="A23" s="31"/>
      <c r="B23" s="12" t="s">
        <v>87</v>
      </c>
      <c r="C23" s="12">
        <v>2</v>
      </c>
      <c r="D23" s="12">
        <v>1</v>
      </c>
      <c r="E23" s="12"/>
      <c r="F23" s="12"/>
      <c r="G23" s="12"/>
      <c r="H23" s="12"/>
      <c r="I23" s="12"/>
      <c r="J23" s="15"/>
      <c r="K23" s="21">
        <f t="shared" si="0"/>
        <v>3</v>
      </c>
      <c r="L23" s="16">
        <f>SUM(K23:K29)</f>
        <v>13</v>
      </c>
    </row>
    <row r="24" spans="1:12" ht="18.75" customHeight="1">
      <c r="A24" s="32" t="s">
        <v>54</v>
      </c>
      <c r="B24" s="12" t="s">
        <v>66</v>
      </c>
      <c r="C24" s="12"/>
      <c r="D24" s="17"/>
      <c r="E24" s="12">
        <v>1</v>
      </c>
      <c r="F24" s="12"/>
      <c r="G24" s="12"/>
      <c r="H24" s="12"/>
      <c r="I24" s="12"/>
      <c r="J24" s="15"/>
      <c r="K24" s="21">
        <f t="shared" si="0"/>
        <v>1</v>
      </c>
      <c r="L24" s="16"/>
    </row>
    <row r="25" spans="1:12" ht="18.75" customHeight="1">
      <c r="A25" s="33"/>
      <c r="B25" s="12" t="s">
        <v>55</v>
      </c>
      <c r="C25" s="15">
        <v>1</v>
      </c>
      <c r="D25" s="15"/>
      <c r="E25" s="15"/>
      <c r="F25" s="15"/>
      <c r="G25" s="15"/>
      <c r="H25" s="15"/>
      <c r="I25" s="15"/>
      <c r="J25" s="15"/>
      <c r="K25" s="21">
        <f t="shared" si="0"/>
        <v>1</v>
      </c>
      <c r="L25" s="16"/>
    </row>
    <row r="26" spans="1:12" ht="18.75" customHeight="1">
      <c r="A26" s="33"/>
      <c r="B26" s="12" t="s">
        <v>88</v>
      </c>
      <c r="C26" s="15">
        <v>1</v>
      </c>
      <c r="D26" s="15">
        <v>1</v>
      </c>
      <c r="E26" s="15"/>
      <c r="F26" s="12"/>
      <c r="G26" s="15"/>
      <c r="H26" s="15"/>
      <c r="I26" s="15"/>
      <c r="J26" s="15"/>
      <c r="K26" s="21">
        <f t="shared" si="0"/>
        <v>2</v>
      </c>
      <c r="L26" s="16"/>
    </row>
    <row r="27" spans="1:12" ht="18.75" customHeight="1">
      <c r="A27" s="33"/>
      <c r="B27" s="12" t="s">
        <v>56</v>
      </c>
      <c r="C27" s="15">
        <v>1</v>
      </c>
      <c r="D27" s="15">
        <v>1</v>
      </c>
      <c r="E27" s="15">
        <v>1</v>
      </c>
      <c r="F27" s="15"/>
      <c r="G27" s="15"/>
      <c r="H27" s="15"/>
      <c r="I27" s="15"/>
      <c r="J27" s="15"/>
      <c r="K27" s="21">
        <f t="shared" si="0"/>
        <v>3</v>
      </c>
      <c r="L27" s="16"/>
    </row>
    <row r="28" spans="1:12" ht="18.75" customHeight="1">
      <c r="A28" s="33"/>
      <c r="B28" s="12" t="s">
        <v>89</v>
      </c>
      <c r="C28" s="15"/>
      <c r="D28" s="15"/>
      <c r="E28" s="15">
        <v>1</v>
      </c>
      <c r="F28" s="15"/>
      <c r="G28" s="15"/>
      <c r="H28" s="15"/>
      <c r="I28" s="15"/>
      <c r="J28" s="15"/>
      <c r="K28" s="21">
        <f t="shared" si="0"/>
        <v>1</v>
      </c>
      <c r="L28" s="16"/>
    </row>
    <row r="29" spans="1:12" ht="18.75" customHeight="1">
      <c r="A29" s="33"/>
      <c r="B29" s="12" t="s">
        <v>90</v>
      </c>
      <c r="C29" s="15">
        <v>1</v>
      </c>
      <c r="D29" s="15">
        <v>1</v>
      </c>
      <c r="E29" s="15"/>
      <c r="F29" s="15"/>
      <c r="G29" s="15"/>
      <c r="H29" s="15"/>
      <c r="I29" s="15"/>
      <c r="J29" s="15"/>
      <c r="K29" s="21">
        <f t="shared" si="0"/>
        <v>2</v>
      </c>
      <c r="L29" s="16"/>
    </row>
    <row r="30" spans="1:12" ht="18.75" customHeight="1">
      <c r="A30" s="33"/>
      <c r="B30" s="12" t="s">
        <v>63</v>
      </c>
      <c r="C30" s="15">
        <v>1</v>
      </c>
      <c r="D30" s="15">
        <v>1</v>
      </c>
      <c r="E30" s="15">
        <v>1</v>
      </c>
      <c r="F30" s="15"/>
      <c r="G30" s="15"/>
      <c r="H30" s="15"/>
      <c r="I30" s="15"/>
      <c r="J30" s="15"/>
      <c r="K30" s="21">
        <f t="shared" si="0"/>
        <v>3</v>
      </c>
      <c r="L30" s="16">
        <f>SUM(K30:K36)</f>
        <v>18</v>
      </c>
    </row>
    <row r="31" spans="1:12" ht="18.75" customHeight="1">
      <c r="A31" s="33"/>
      <c r="B31" s="12" t="s">
        <v>58</v>
      </c>
      <c r="C31" s="12">
        <v>1</v>
      </c>
      <c r="D31" s="12">
        <v>1</v>
      </c>
      <c r="E31" s="12">
        <v>1</v>
      </c>
      <c r="F31" s="12"/>
      <c r="G31" s="12"/>
      <c r="H31" s="12"/>
      <c r="I31" s="12"/>
      <c r="J31" s="15"/>
      <c r="K31" s="21">
        <f t="shared" si="0"/>
        <v>3</v>
      </c>
      <c r="L31" s="16"/>
    </row>
    <row r="32" spans="1:12" ht="18.75" customHeight="1">
      <c r="A32" s="33"/>
      <c r="B32" s="12" t="s">
        <v>57</v>
      </c>
      <c r="C32" s="12">
        <v>1</v>
      </c>
      <c r="D32" s="12">
        <v>1</v>
      </c>
      <c r="E32" s="12">
        <v>1</v>
      </c>
      <c r="F32" s="12"/>
      <c r="G32" s="12"/>
      <c r="H32" s="12"/>
      <c r="I32" s="12"/>
      <c r="J32" s="15"/>
      <c r="K32" s="21">
        <f t="shared" si="0"/>
        <v>3</v>
      </c>
      <c r="L32" s="16"/>
    </row>
    <row r="33" spans="1:12" ht="18.75" customHeight="1">
      <c r="A33" s="33"/>
      <c r="B33" s="21" t="s">
        <v>59</v>
      </c>
      <c r="C33" s="12"/>
      <c r="D33" s="12"/>
      <c r="E33" s="12">
        <v>1</v>
      </c>
      <c r="F33" s="12"/>
      <c r="G33" s="12"/>
      <c r="H33" s="12"/>
      <c r="I33" s="12"/>
      <c r="J33" s="15"/>
      <c r="K33" s="21">
        <f t="shared" si="0"/>
        <v>1</v>
      </c>
      <c r="L33" s="16"/>
    </row>
    <row r="34" spans="1:12" ht="18.75" customHeight="1">
      <c r="A34" s="33"/>
      <c r="B34" s="21" t="s">
        <v>60</v>
      </c>
      <c r="C34" s="12">
        <v>1</v>
      </c>
      <c r="D34" s="12">
        <v>1</v>
      </c>
      <c r="E34" s="12">
        <v>1</v>
      </c>
      <c r="F34" s="12"/>
      <c r="G34" s="12"/>
      <c r="H34" s="12"/>
      <c r="I34" s="12"/>
      <c r="J34" s="15"/>
      <c r="K34" s="21">
        <f t="shared" si="0"/>
        <v>3</v>
      </c>
      <c r="L34" s="16"/>
    </row>
    <row r="35" spans="1:12" ht="18.75" customHeight="1">
      <c r="A35" s="33"/>
      <c r="B35" s="21" t="s">
        <v>91</v>
      </c>
      <c r="C35" s="12">
        <v>1</v>
      </c>
      <c r="D35" s="12">
        <v>1</v>
      </c>
      <c r="E35" s="12"/>
      <c r="F35" s="12"/>
      <c r="G35" s="12"/>
      <c r="H35" s="12"/>
      <c r="I35" s="12"/>
      <c r="J35" s="15"/>
      <c r="K35" s="21">
        <f t="shared" si="0"/>
        <v>2</v>
      </c>
      <c r="L35" s="16"/>
    </row>
    <row r="36" spans="1:12" ht="18.75" customHeight="1">
      <c r="A36" s="33"/>
      <c r="B36" s="12" t="s">
        <v>61</v>
      </c>
      <c r="C36" s="12">
        <v>1</v>
      </c>
      <c r="D36" s="12">
        <v>1</v>
      </c>
      <c r="E36" s="12">
        <v>1</v>
      </c>
      <c r="F36" s="12"/>
      <c r="G36" s="12"/>
      <c r="H36" s="12"/>
      <c r="I36" s="12"/>
      <c r="J36" s="15"/>
      <c r="K36" s="21">
        <f aca="true" t="shared" si="1" ref="K36:K57">SUM(C36:J36)</f>
        <v>3</v>
      </c>
      <c r="L36" s="16"/>
    </row>
    <row r="37" spans="1:12" ht="18.75" customHeight="1">
      <c r="A37" s="33"/>
      <c r="B37" s="12" t="s">
        <v>21</v>
      </c>
      <c r="C37" s="12">
        <v>1</v>
      </c>
      <c r="D37" s="12">
        <v>1</v>
      </c>
      <c r="E37" s="12">
        <v>1</v>
      </c>
      <c r="F37" s="12"/>
      <c r="G37" s="12"/>
      <c r="H37" s="12"/>
      <c r="I37" s="12"/>
      <c r="J37" s="15"/>
      <c r="K37" s="21">
        <f t="shared" si="1"/>
        <v>3</v>
      </c>
      <c r="L37" s="16">
        <f>SUM(K37:K40)</f>
        <v>13</v>
      </c>
    </row>
    <row r="38" spans="1:12" ht="18.75" customHeight="1">
      <c r="A38" s="33"/>
      <c r="B38" s="12" t="s">
        <v>22</v>
      </c>
      <c r="C38" s="12">
        <v>1</v>
      </c>
      <c r="D38" s="12"/>
      <c r="E38" s="12">
        <v>1</v>
      </c>
      <c r="F38" s="12"/>
      <c r="G38" s="12"/>
      <c r="H38" s="12"/>
      <c r="I38" s="12">
        <v>1</v>
      </c>
      <c r="J38" s="15"/>
      <c r="K38" s="21">
        <f t="shared" si="1"/>
        <v>3</v>
      </c>
      <c r="L38" s="16"/>
    </row>
    <row r="39" spans="1:12" ht="18.75" customHeight="1">
      <c r="A39" s="33"/>
      <c r="B39" s="12" t="s">
        <v>23</v>
      </c>
      <c r="C39" s="12">
        <v>1</v>
      </c>
      <c r="D39" s="12">
        <v>1</v>
      </c>
      <c r="E39" s="12"/>
      <c r="F39" s="12"/>
      <c r="G39" s="12">
        <v>1</v>
      </c>
      <c r="H39" s="17"/>
      <c r="I39" s="12"/>
      <c r="J39" s="15"/>
      <c r="K39" s="21">
        <f t="shared" si="1"/>
        <v>3</v>
      </c>
      <c r="L39" s="16"/>
    </row>
    <row r="40" spans="1:12" ht="18.75" customHeight="1">
      <c r="A40" s="33"/>
      <c r="B40" s="12" t="s">
        <v>24</v>
      </c>
      <c r="C40" s="12">
        <v>1</v>
      </c>
      <c r="D40" s="12">
        <v>1</v>
      </c>
      <c r="E40" s="12">
        <v>1</v>
      </c>
      <c r="F40" s="17"/>
      <c r="G40" s="12"/>
      <c r="H40" s="16">
        <v>1</v>
      </c>
      <c r="I40" s="12"/>
      <c r="J40" s="15"/>
      <c r="K40" s="21">
        <f t="shared" si="1"/>
        <v>4</v>
      </c>
      <c r="L40" s="16"/>
    </row>
    <row r="41" spans="1:12" ht="18.75" customHeight="1">
      <c r="A41" s="33"/>
      <c r="B41" s="12" t="s">
        <v>25</v>
      </c>
      <c r="C41" s="12">
        <v>2</v>
      </c>
      <c r="D41" s="12">
        <v>2</v>
      </c>
      <c r="E41" s="12">
        <v>1</v>
      </c>
      <c r="F41" s="12"/>
      <c r="G41" s="12"/>
      <c r="H41" s="12"/>
      <c r="I41" s="12"/>
      <c r="J41" s="15"/>
      <c r="K41" s="21">
        <f t="shared" si="1"/>
        <v>5</v>
      </c>
      <c r="L41" s="16">
        <f>SUM(K41:K43)</f>
        <v>12</v>
      </c>
    </row>
    <row r="42" spans="1:12" ht="18.75" customHeight="1">
      <c r="A42" s="33"/>
      <c r="B42" s="12" t="s">
        <v>26</v>
      </c>
      <c r="C42" s="12">
        <v>2</v>
      </c>
      <c r="D42" s="12">
        <v>1</v>
      </c>
      <c r="E42" s="12">
        <v>1</v>
      </c>
      <c r="F42" s="12"/>
      <c r="G42" s="12"/>
      <c r="H42" s="12"/>
      <c r="I42" s="12"/>
      <c r="J42" s="15"/>
      <c r="K42" s="21">
        <f t="shared" si="1"/>
        <v>4</v>
      </c>
      <c r="L42" s="16"/>
    </row>
    <row r="43" spans="1:12" ht="18.75" customHeight="1">
      <c r="A43" s="33"/>
      <c r="B43" s="12" t="s">
        <v>27</v>
      </c>
      <c r="C43" s="12">
        <v>1</v>
      </c>
      <c r="D43" s="12">
        <v>1</v>
      </c>
      <c r="E43" s="12">
        <v>1</v>
      </c>
      <c r="F43" s="12"/>
      <c r="G43" s="12"/>
      <c r="H43" s="12"/>
      <c r="I43" s="12"/>
      <c r="J43" s="15"/>
      <c r="K43" s="21">
        <f t="shared" si="1"/>
        <v>3</v>
      </c>
      <c r="L43" s="16"/>
    </row>
    <row r="44" spans="1:12" ht="18.75" customHeight="1">
      <c r="A44" s="34"/>
      <c r="B44" s="21" t="s">
        <v>80</v>
      </c>
      <c r="C44" s="12"/>
      <c r="D44" s="12"/>
      <c r="E44" s="12"/>
      <c r="F44" s="12">
        <v>1</v>
      </c>
      <c r="G44" s="12"/>
      <c r="H44" s="12">
        <v>1</v>
      </c>
      <c r="I44" s="12"/>
      <c r="J44" s="15"/>
      <c r="K44" s="21">
        <f t="shared" si="1"/>
        <v>2</v>
      </c>
      <c r="L44" s="16">
        <f>SUM(K44:K48)</f>
        <v>8</v>
      </c>
    </row>
    <row r="45" spans="1:12" ht="18.75" customHeight="1">
      <c r="A45" s="35" t="s">
        <v>54</v>
      </c>
      <c r="B45" s="21" t="s">
        <v>76</v>
      </c>
      <c r="C45" s="12"/>
      <c r="D45" s="12"/>
      <c r="E45" s="12">
        <v>1</v>
      </c>
      <c r="F45" s="12"/>
      <c r="G45" s="12">
        <v>1</v>
      </c>
      <c r="H45" s="12"/>
      <c r="I45" s="12">
        <v>1</v>
      </c>
      <c r="J45" s="15"/>
      <c r="K45" s="21">
        <f t="shared" si="1"/>
        <v>3</v>
      </c>
      <c r="L45" s="16"/>
    </row>
    <row r="46" spans="1:12" ht="18.75" customHeight="1">
      <c r="A46" s="36"/>
      <c r="B46" s="21" t="s">
        <v>77</v>
      </c>
      <c r="C46" s="12">
        <v>1</v>
      </c>
      <c r="D46" s="12"/>
      <c r="E46" s="12"/>
      <c r="F46" s="12"/>
      <c r="G46" s="12"/>
      <c r="H46" s="12"/>
      <c r="I46" s="12"/>
      <c r="J46" s="15"/>
      <c r="K46" s="21">
        <f t="shared" si="1"/>
        <v>1</v>
      </c>
      <c r="L46" s="16"/>
    </row>
    <row r="47" spans="1:12" ht="18.75" customHeight="1">
      <c r="A47" s="36"/>
      <c r="B47" s="21" t="s">
        <v>78</v>
      </c>
      <c r="C47" s="12"/>
      <c r="D47" s="12"/>
      <c r="E47" s="12"/>
      <c r="F47" s="12">
        <v>1</v>
      </c>
      <c r="G47" s="12"/>
      <c r="H47" s="12"/>
      <c r="I47" s="12"/>
      <c r="J47" s="15"/>
      <c r="K47" s="21">
        <f t="shared" si="1"/>
        <v>1</v>
      </c>
      <c r="L47" s="16"/>
    </row>
    <row r="48" spans="1:12" ht="18.75" customHeight="1">
      <c r="A48" s="36"/>
      <c r="B48" s="21" t="s">
        <v>79</v>
      </c>
      <c r="C48" s="12">
        <v>1</v>
      </c>
      <c r="D48" s="12"/>
      <c r="E48" s="12"/>
      <c r="F48" s="12"/>
      <c r="G48" s="12"/>
      <c r="H48" s="12"/>
      <c r="I48" s="12"/>
      <c r="J48" s="15"/>
      <c r="K48" s="21">
        <f t="shared" si="1"/>
        <v>1</v>
      </c>
      <c r="L48" s="16"/>
    </row>
    <row r="49" spans="1:12" ht="18.75" customHeight="1">
      <c r="A49" s="36"/>
      <c r="B49" s="12" t="s">
        <v>62</v>
      </c>
      <c r="C49" s="12">
        <v>1</v>
      </c>
      <c r="D49" s="12">
        <v>1</v>
      </c>
      <c r="E49" s="15"/>
      <c r="F49" s="12"/>
      <c r="G49" s="12"/>
      <c r="H49" s="12"/>
      <c r="I49" s="12"/>
      <c r="J49" s="15"/>
      <c r="K49" s="21">
        <f t="shared" si="1"/>
        <v>2</v>
      </c>
      <c r="L49" s="16">
        <f>SUM(K49:K54)</f>
        <v>17</v>
      </c>
    </row>
    <row r="50" spans="1:12" ht="18.75" customHeight="1">
      <c r="A50" s="36"/>
      <c r="B50" s="12" t="s">
        <v>67</v>
      </c>
      <c r="C50" s="12"/>
      <c r="D50" s="12">
        <v>1</v>
      </c>
      <c r="E50" s="12"/>
      <c r="F50" s="12">
        <v>1</v>
      </c>
      <c r="G50" s="12"/>
      <c r="H50" s="12">
        <v>1</v>
      </c>
      <c r="I50" s="12"/>
      <c r="J50" s="15"/>
      <c r="K50" s="21">
        <f t="shared" si="1"/>
        <v>3</v>
      </c>
      <c r="L50" s="16"/>
    </row>
    <row r="51" spans="1:12" ht="18.75" customHeight="1">
      <c r="A51" s="36"/>
      <c r="B51" s="12" t="s">
        <v>68</v>
      </c>
      <c r="C51" s="12"/>
      <c r="D51" s="12">
        <v>1</v>
      </c>
      <c r="E51" s="12">
        <v>1</v>
      </c>
      <c r="F51" s="12"/>
      <c r="G51" s="12"/>
      <c r="H51" s="12"/>
      <c r="I51" s="12"/>
      <c r="J51" s="15"/>
      <c r="K51" s="21">
        <f t="shared" si="1"/>
        <v>2</v>
      </c>
      <c r="L51" s="16"/>
    </row>
    <row r="52" spans="1:12" ht="18.75" customHeight="1">
      <c r="A52" s="36"/>
      <c r="B52" s="21" t="s">
        <v>69</v>
      </c>
      <c r="C52" s="12">
        <v>1</v>
      </c>
      <c r="D52" s="15">
        <v>2</v>
      </c>
      <c r="E52" s="12">
        <v>1</v>
      </c>
      <c r="F52" s="12"/>
      <c r="G52" s="12"/>
      <c r="H52" s="12"/>
      <c r="I52" s="12"/>
      <c r="J52" s="15"/>
      <c r="K52" s="21">
        <f t="shared" si="1"/>
        <v>4</v>
      </c>
      <c r="L52" s="16"/>
    </row>
    <row r="53" spans="1:12" ht="18.75" customHeight="1">
      <c r="A53" s="36"/>
      <c r="B53" s="21" t="s">
        <v>70</v>
      </c>
      <c r="C53" s="12">
        <v>1</v>
      </c>
      <c r="D53" s="12">
        <v>1</v>
      </c>
      <c r="E53" s="12">
        <v>1</v>
      </c>
      <c r="F53" s="12"/>
      <c r="G53" s="12"/>
      <c r="H53" s="12"/>
      <c r="I53" s="12"/>
      <c r="J53" s="15"/>
      <c r="K53" s="21">
        <f t="shared" si="1"/>
        <v>3</v>
      </c>
      <c r="L53" s="16"/>
    </row>
    <row r="54" spans="1:12" ht="18.75" customHeight="1">
      <c r="A54" s="36"/>
      <c r="B54" s="21" t="s">
        <v>71</v>
      </c>
      <c r="C54" s="12">
        <v>1</v>
      </c>
      <c r="D54" s="12">
        <v>1</v>
      </c>
      <c r="E54" s="12">
        <v>1</v>
      </c>
      <c r="F54" s="12"/>
      <c r="G54" s="12"/>
      <c r="H54" s="12"/>
      <c r="I54" s="12"/>
      <c r="J54" s="15"/>
      <c r="K54" s="21">
        <f t="shared" si="1"/>
        <v>3</v>
      </c>
      <c r="L54" s="16"/>
    </row>
    <row r="55" spans="1:12" ht="18.75" customHeight="1">
      <c r="A55" s="37"/>
      <c r="B55" s="21" t="s">
        <v>99</v>
      </c>
      <c r="C55" s="12"/>
      <c r="D55" s="12">
        <v>1</v>
      </c>
      <c r="E55" s="12"/>
      <c r="F55" s="12"/>
      <c r="G55" s="12"/>
      <c r="H55" s="12"/>
      <c r="I55" s="12"/>
      <c r="J55" s="15"/>
      <c r="K55" s="21">
        <f t="shared" si="1"/>
        <v>1</v>
      </c>
      <c r="L55" s="16"/>
    </row>
    <row r="56" spans="1:12" ht="18.75" customHeight="1">
      <c r="A56" s="5" t="s">
        <v>4</v>
      </c>
      <c r="B56" s="21" t="s">
        <v>47</v>
      </c>
      <c r="C56" s="12"/>
      <c r="D56" s="12"/>
      <c r="E56" s="12"/>
      <c r="F56" s="12"/>
      <c r="G56" s="12"/>
      <c r="H56" s="12"/>
      <c r="I56" s="12"/>
      <c r="J56" s="15">
        <v>2</v>
      </c>
      <c r="K56" s="21">
        <f t="shared" si="1"/>
        <v>2</v>
      </c>
      <c r="L56" s="16" t="s">
        <v>75</v>
      </c>
    </row>
    <row r="57" spans="1:12" ht="18.75" customHeight="1">
      <c r="A57" s="5" t="s">
        <v>5</v>
      </c>
      <c r="B57" s="5" t="s">
        <v>112</v>
      </c>
      <c r="C57" s="7">
        <f>SUM(C4:C56)</f>
        <v>45</v>
      </c>
      <c r="D57" s="7">
        <f aca="true" t="shared" si="2" ref="D57:J57">SUM(D4:D56)</f>
        <v>40</v>
      </c>
      <c r="E57" s="7">
        <f t="shared" si="2"/>
        <v>29</v>
      </c>
      <c r="F57" s="7">
        <f t="shared" si="2"/>
        <v>3</v>
      </c>
      <c r="G57" s="7">
        <f t="shared" si="2"/>
        <v>3</v>
      </c>
      <c r="H57" s="7">
        <f t="shared" si="2"/>
        <v>4</v>
      </c>
      <c r="I57" s="7">
        <f t="shared" si="2"/>
        <v>6</v>
      </c>
      <c r="J57" s="7">
        <f t="shared" si="2"/>
        <v>2</v>
      </c>
      <c r="K57" s="21">
        <f t="shared" si="1"/>
        <v>132</v>
      </c>
      <c r="L57" s="8"/>
    </row>
  </sheetData>
  <sheetProtection/>
  <mergeCells count="9">
    <mergeCell ref="A4:A23"/>
    <mergeCell ref="A24:A44"/>
    <mergeCell ref="A45:A55"/>
    <mergeCell ref="A1:L1"/>
    <mergeCell ref="A2:A3"/>
    <mergeCell ref="B2:B3"/>
    <mergeCell ref="C2:J2"/>
    <mergeCell ref="K2:K3"/>
    <mergeCell ref="L2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10.00390625" style="20" customWidth="1"/>
    <col min="2" max="2" width="24.00390625" style="20" customWidth="1"/>
    <col min="3" max="6" width="15.625" style="20" customWidth="1"/>
    <col min="7" max="7" width="11.875" style="20" customWidth="1"/>
    <col min="8" max="8" width="12.00390625" style="20" customWidth="1"/>
    <col min="9" max="16384" width="9.00390625" style="20" customWidth="1"/>
  </cols>
  <sheetData>
    <row r="1" spans="1:8" ht="43.5" customHeight="1">
      <c r="A1" s="27" t="s">
        <v>107</v>
      </c>
      <c r="B1" s="27"/>
      <c r="C1" s="27"/>
      <c r="D1" s="27"/>
      <c r="E1" s="27"/>
      <c r="F1" s="27"/>
      <c r="G1" s="27"/>
      <c r="H1" s="27"/>
    </row>
    <row r="2" spans="1:8" ht="24.75" customHeight="1">
      <c r="A2" s="26" t="s">
        <v>30</v>
      </c>
      <c r="B2" s="28" t="s">
        <v>29</v>
      </c>
      <c r="C2" s="41" t="s">
        <v>31</v>
      </c>
      <c r="D2" s="42"/>
      <c r="E2" s="42"/>
      <c r="F2" s="42"/>
      <c r="G2" s="26" t="s">
        <v>5</v>
      </c>
      <c r="H2" s="28" t="s">
        <v>35</v>
      </c>
    </row>
    <row r="3" spans="1:8" ht="27">
      <c r="A3" s="26"/>
      <c r="B3" s="28"/>
      <c r="C3" s="5" t="s">
        <v>104</v>
      </c>
      <c r="D3" s="5" t="s">
        <v>105</v>
      </c>
      <c r="E3" s="5" t="s">
        <v>106</v>
      </c>
      <c r="F3" s="6" t="s">
        <v>110</v>
      </c>
      <c r="G3" s="26"/>
      <c r="H3" s="28"/>
    </row>
    <row r="4" spans="1:8" ht="26.25" customHeight="1">
      <c r="A4" s="19" t="s">
        <v>102</v>
      </c>
      <c r="B4" s="19" t="s">
        <v>103</v>
      </c>
      <c r="C4" s="19">
        <v>2</v>
      </c>
      <c r="D4" s="19">
        <v>2</v>
      </c>
      <c r="E4" s="19">
        <v>1</v>
      </c>
      <c r="F4" s="19">
        <v>1</v>
      </c>
      <c r="G4" s="19">
        <f>SUM(C4:F4)</f>
        <v>6</v>
      </c>
      <c r="H4" s="19"/>
    </row>
    <row r="5" spans="1:8" ht="26.25" customHeight="1">
      <c r="A5" s="19" t="s">
        <v>5</v>
      </c>
      <c r="B5" s="19" t="s">
        <v>109</v>
      </c>
      <c r="C5" s="19">
        <f>SUM(C4)</f>
        <v>2</v>
      </c>
      <c r="D5" s="19">
        <f>SUM(D4)</f>
        <v>2</v>
      </c>
      <c r="E5" s="19">
        <f>SUM(E4)</f>
        <v>1</v>
      </c>
      <c r="F5" s="19">
        <v>1</v>
      </c>
      <c r="G5" s="19">
        <f>SUM(G4)</f>
        <v>6</v>
      </c>
      <c r="H5" s="19"/>
    </row>
  </sheetData>
  <sheetProtection/>
  <mergeCells count="6">
    <mergeCell ref="A1:H1"/>
    <mergeCell ref="A2:A3"/>
    <mergeCell ref="B2:B3"/>
    <mergeCell ref="C2:F2"/>
    <mergeCell ref="G2:G3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2019-08-01T07:07:50Z</cp:lastPrinted>
  <dcterms:created xsi:type="dcterms:W3CDTF">1996-12-17T01:32:42Z</dcterms:created>
  <dcterms:modified xsi:type="dcterms:W3CDTF">2019-08-01T08:50:59Z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