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<sst xmlns="http://schemas.openxmlformats.org/spreadsheetml/2006/main" count="657" uniqueCount="423">
  <si>
    <t>附件2</t>
  </si>
  <si>
    <t>湾里2020年省统招（含特岗）教师总成绩及入闱体检名单</t>
  </si>
  <si>
    <t>序号</t>
  </si>
  <si>
    <t>姓名</t>
  </si>
  <si>
    <t>身份证号码</t>
  </si>
  <si>
    <t>报考岗位</t>
  </si>
  <si>
    <t>面试最终成绩</t>
  </si>
  <si>
    <t>笔试成绩</t>
  </si>
  <si>
    <t>总成绩</t>
  </si>
  <si>
    <t>是否入闱体检</t>
  </si>
  <si>
    <t>杨光</t>
  </si>
  <si>
    <t>36073****911241418</t>
  </si>
  <si>
    <t>小学语文（男岗）</t>
  </si>
  <si>
    <t>是</t>
  </si>
  <si>
    <t>李岚川</t>
  </si>
  <si>
    <t>36012****705101837</t>
  </si>
  <si>
    <t>吴伟明</t>
  </si>
  <si>
    <t>36042****007040516</t>
  </si>
  <si>
    <t>袁志丹</t>
  </si>
  <si>
    <t>43052****11121790</t>
  </si>
  <si>
    <t>陈一杨</t>
  </si>
  <si>
    <t>36012****8042710</t>
  </si>
  <si>
    <t>李鑫</t>
  </si>
  <si>
    <t>360121****0810495X</t>
  </si>
  <si>
    <t>田小熠</t>
  </si>
  <si>
    <t>3604211****182818</t>
  </si>
  <si>
    <t>陈凯</t>
  </si>
  <si>
    <t>3601221****2238435</t>
  </si>
  <si>
    <t>范睿</t>
  </si>
  <si>
    <t>3604811****1120037</t>
  </si>
  <si>
    <t>熊益星</t>
  </si>
  <si>
    <t>3601221****1164811</t>
  </si>
  <si>
    <t>熊震</t>
  </si>
  <si>
    <t>36012****402247533</t>
  </si>
  <si>
    <t>吴权飞</t>
  </si>
  <si>
    <t>360122****0422151X</t>
  </si>
  <si>
    <t>邓祥</t>
  </si>
  <si>
    <t>36010****911205010</t>
  </si>
  <si>
    <t>胡钦锋</t>
  </si>
  <si>
    <t>3601021****8024314</t>
  </si>
  <si>
    <t>张近晨</t>
  </si>
  <si>
    <t>36010519****091632</t>
  </si>
  <si>
    <t>吴俊杰</t>
  </si>
  <si>
    <t>362302199****60037</t>
  </si>
  <si>
    <t>唐钰杰</t>
  </si>
  <si>
    <t>36220319****277313</t>
  </si>
  <si>
    <t>陈小委</t>
  </si>
  <si>
    <t>36012119****14399X</t>
  </si>
  <si>
    <t>万林</t>
  </si>
  <si>
    <t>360122198****93355</t>
  </si>
  <si>
    <t>曾举政</t>
  </si>
  <si>
    <t>362424199****14439</t>
  </si>
  <si>
    <t>崔山林</t>
  </si>
  <si>
    <t>360311198****61515</t>
  </si>
  <si>
    <t>刘强</t>
  </si>
  <si>
    <t>36010519****121610</t>
  </si>
  <si>
    <t>邹文宣</t>
  </si>
  <si>
    <t>34250119****126812</t>
  </si>
  <si>
    <t>万训利</t>
  </si>
  <si>
    <t>3601221****5241513</t>
  </si>
  <si>
    <t>王艳娟</t>
  </si>
  <si>
    <t>360429199****4272X</t>
  </si>
  <si>
    <t>小学语文（女岗）</t>
  </si>
  <si>
    <t>陈紫姗</t>
  </si>
  <si>
    <t>362528199****80049</t>
  </si>
  <si>
    <t>刘诗涵</t>
  </si>
  <si>
    <t>3601222****4290044</t>
  </si>
  <si>
    <t>夏亚琪</t>
  </si>
  <si>
    <t>36043****50603472X</t>
  </si>
  <si>
    <t>李梦云</t>
  </si>
  <si>
    <t>36012****011297242</t>
  </si>
  <si>
    <t>彭昱雯</t>
  </si>
  <si>
    <t>360123****07230025</t>
  </si>
  <si>
    <t>舒俊琳</t>
  </si>
  <si>
    <t>360121****05141429</t>
  </si>
  <si>
    <t>邹丹青</t>
  </si>
  <si>
    <t>360281****03180342</t>
  </si>
  <si>
    <t>洪燕兰</t>
  </si>
  <si>
    <t>360428****11234323</t>
  </si>
  <si>
    <t>邹荣荣</t>
  </si>
  <si>
    <t>360428****06260826</t>
  </si>
  <si>
    <t>江海兰</t>
  </si>
  <si>
    <t>36042****802183520</t>
  </si>
  <si>
    <t>王娇娇</t>
  </si>
  <si>
    <t>36012****210011880</t>
  </si>
  <si>
    <t>熊涵清</t>
  </si>
  <si>
    <t>360121****02282466</t>
  </si>
  <si>
    <t>万梅</t>
  </si>
  <si>
    <t>36042****706140020</t>
  </si>
  <si>
    <t>刘娟</t>
  </si>
  <si>
    <t>3601****9702150027</t>
  </si>
  <si>
    <t>熊雪平</t>
  </si>
  <si>
    <t>36012****803200927</t>
  </si>
  <si>
    <t>吴戈媛</t>
  </si>
  <si>
    <t>36010****505243341</t>
  </si>
  <si>
    <t>卢曼丽</t>
  </si>
  <si>
    <t>36052****803101027</t>
  </si>
  <si>
    <t>胡雅琪</t>
  </si>
  <si>
    <t>36012****212313989</t>
  </si>
  <si>
    <t>刘珊云</t>
  </si>
  <si>
    <t>36012****912080645</t>
  </si>
  <si>
    <t>章雅青</t>
  </si>
  <si>
    <t>3601****9307040320</t>
  </si>
  <si>
    <t>熊飞燕</t>
  </si>
  <si>
    <t>360122****07040622</t>
  </si>
  <si>
    <t>程金秋</t>
  </si>
  <si>
    <t>3601****9809094221</t>
  </si>
  <si>
    <t>沈宇</t>
  </si>
  <si>
    <t>3601****9712091941</t>
  </si>
  <si>
    <t>小学语文（特教）</t>
  </si>
  <si>
    <t>刘欢</t>
  </si>
  <si>
    <t>360****99603022127</t>
  </si>
  <si>
    <t>蔡子君</t>
  </si>
  <si>
    <t>36220****703206629</t>
  </si>
  <si>
    <t>刘成蕾</t>
  </si>
  <si>
    <t>36010****50118382X</t>
  </si>
  <si>
    <t>小学语文（特岗）</t>
  </si>
  <si>
    <t>黄茜</t>
  </si>
  <si>
    <t>3601231992****2923</t>
  </si>
  <si>
    <t>游甜甜</t>
  </si>
  <si>
    <t>36042819****125328</t>
  </si>
  <si>
    <t>刘灿</t>
  </si>
  <si>
    <t>36042719****231832</t>
  </si>
  <si>
    <t>小学数学（男岗）</t>
  </si>
  <si>
    <t>饶用茂</t>
  </si>
  <si>
    <t>36012119****150537</t>
  </si>
  <si>
    <t>方彪</t>
  </si>
  <si>
    <t>3623301****6133079</t>
  </si>
  <si>
    <t>黎阅</t>
  </si>
  <si>
    <t>360121****1080511</t>
  </si>
  <si>
    <t>刘凯</t>
  </si>
  <si>
    <t>3601211****8211913</t>
  </si>
  <si>
    <t>雷来帮</t>
  </si>
  <si>
    <t>3625021****1293032</t>
  </si>
  <si>
    <t>余木水</t>
  </si>
  <si>
    <t>360122****1060337</t>
  </si>
  <si>
    <t>喻露</t>
  </si>
  <si>
    <t>3604291****0260017</t>
  </si>
  <si>
    <t>聂阳阳</t>
  </si>
  <si>
    <t>36072219****062712</t>
  </si>
  <si>
    <t>吴孟杰</t>
  </si>
  <si>
    <t>360425199****65514</t>
  </si>
  <si>
    <t>李冬冬</t>
  </si>
  <si>
    <t>3604271990****2710</t>
  </si>
  <si>
    <t>朱欢平</t>
  </si>
  <si>
    <t>3623291995****8115</t>
  </si>
  <si>
    <t>彭锐</t>
  </si>
  <si>
    <t>360103199****61211</t>
  </si>
  <si>
    <t>邓阿斌</t>
  </si>
  <si>
    <t>3601211995****8717</t>
  </si>
  <si>
    <t>邱会博</t>
  </si>
  <si>
    <t>3601221990****6612</t>
  </si>
  <si>
    <t>王玉瑶</t>
  </si>
  <si>
    <t>360105199****11221</t>
  </si>
  <si>
    <t>小学数学（女岗）</t>
  </si>
  <si>
    <t>刘若尘</t>
  </si>
  <si>
    <t>362421199****80020</t>
  </si>
  <si>
    <t>江晶晶</t>
  </si>
  <si>
    <t>360428199****90443</t>
  </si>
  <si>
    <t>胡子英</t>
  </si>
  <si>
    <t>3601211993****5522</t>
  </si>
  <si>
    <t>程艳秋</t>
  </si>
  <si>
    <t>3602031994****0526</t>
  </si>
  <si>
    <t>张鑫鑫</t>
  </si>
  <si>
    <t>3623291996****8124</t>
  </si>
  <si>
    <t>杨志红</t>
  </si>
  <si>
    <t>3601211998****3141</t>
  </si>
  <si>
    <t>洪青珍</t>
  </si>
  <si>
    <t>3604281992****3329</t>
  </si>
  <si>
    <t>周璐</t>
  </si>
  <si>
    <t>362430199****0029</t>
  </si>
  <si>
    <t>刘慧</t>
  </si>
  <si>
    <t>360430199****80629</t>
  </si>
  <si>
    <t>吴莉娜</t>
  </si>
  <si>
    <t>360102199****04363</t>
  </si>
  <si>
    <t>涂方云</t>
  </si>
  <si>
    <t>360122199****52728</t>
  </si>
  <si>
    <t>胡思思</t>
  </si>
  <si>
    <t>360121199****02087</t>
  </si>
  <si>
    <t>陶香</t>
  </si>
  <si>
    <t>360121199****73943</t>
  </si>
  <si>
    <t>胡娜娜</t>
  </si>
  <si>
    <t>360122199****00922</t>
  </si>
  <si>
    <t>闵春芳</t>
  </si>
  <si>
    <t>3601221992****3947</t>
  </si>
  <si>
    <t>巢华琴</t>
  </si>
  <si>
    <t>3604281984****2024</t>
  </si>
  <si>
    <t>罗贤璇</t>
  </si>
  <si>
    <t>360122199****92747</t>
  </si>
  <si>
    <t>小学数学（特教）</t>
  </si>
  <si>
    <t>胡启艳</t>
  </si>
  <si>
    <t>360105199****51620</t>
  </si>
  <si>
    <t>万佳文</t>
  </si>
  <si>
    <t>3601222****0065724</t>
  </si>
  <si>
    <t>万飘飘</t>
  </si>
  <si>
    <t>360111199****00926</t>
  </si>
  <si>
    <t>小学数学（特岗）</t>
  </si>
  <si>
    <t>胡美华</t>
  </si>
  <si>
    <t>36220219****222044</t>
  </si>
  <si>
    <t>闵淑芸</t>
  </si>
  <si>
    <t>36012119****03312X</t>
  </si>
  <si>
    <t>初中语文</t>
  </si>
  <si>
    <t>熊梦婷</t>
  </si>
  <si>
    <t>36252519****024224</t>
  </si>
  <si>
    <t>闵梦婷</t>
  </si>
  <si>
    <t>360105199****80521</t>
  </si>
  <si>
    <t>肖斯丹</t>
  </si>
  <si>
    <t>360104199****81025</t>
  </si>
  <si>
    <t>蔡红</t>
  </si>
  <si>
    <t>360122199****85425</t>
  </si>
  <si>
    <t>袁颖</t>
  </si>
  <si>
    <t>360521199****64224</t>
  </si>
  <si>
    <t>李慧祺</t>
  </si>
  <si>
    <t>360111199****32122</t>
  </si>
  <si>
    <t>寇常雅</t>
  </si>
  <si>
    <t>61060219****103629</t>
  </si>
  <si>
    <t>魏文琴</t>
  </si>
  <si>
    <t>360122199****0182X</t>
  </si>
  <si>
    <t>黄京</t>
  </si>
  <si>
    <t>36012219****022820</t>
  </si>
  <si>
    <t>付蒙蒙</t>
  </si>
  <si>
    <t>360122199****63922</t>
  </si>
  <si>
    <t>陈雨雯</t>
  </si>
  <si>
    <t>360103199****22727</t>
  </si>
  <si>
    <t>李嘉艺</t>
  </si>
  <si>
    <t>360122199****84849</t>
  </si>
  <si>
    <t>伊诺诗</t>
  </si>
  <si>
    <t>360735199****6162X</t>
  </si>
  <si>
    <t>张苏宁</t>
  </si>
  <si>
    <t>362330****09153886</t>
  </si>
  <si>
    <t>姚敏</t>
  </si>
  <si>
    <t>3601011****1166021</t>
  </si>
  <si>
    <t>初中英语</t>
  </si>
  <si>
    <t>王嘉</t>
  </si>
  <si>
    <t>36010219****023846</t>
  </si>
  <si>
    <t>吴燕芳</t>
  </si>
  <si>
    <t>362502****04060445</t>
  </si>
  <si>
    <t>曹静</t>
  </si>
  <si>
    <t>36010519****062828</t>
  </si>
  <si>
    <t>李锦婷</t>
  </si>
  <si>
    <t>3607821****1201720</t>
  </si>
  <si>
    <t>艾细兰</t>
  </si>
  <si>
    <t>362329****05221947</t>
  </si>
  <si>
    <t>周佳</t>
  </si>
  <si>
    <t>36012****907010042</t>
  </si>
  <si>
    <t>初中物理</t>
  </si>
  <si>
    <t>娄琪</t>
  </si>
  <si>
    <t>3625021****8217249</t>
  </si>
  <si>
    <t>袁婉清</t>
  </si>
  <si>
    <t>36243****803050023</t>
  </si>
  <si>
    <t>胡连</t>
  </si>
  <si>
    <t>360122****04160022</t>
  </si>
  <si>
    <t>江铭</t>
  </si>
  <si>
    <t>36010319****20341X</t>
  </si>
  <si>
    <t>梁龙兴</t>
  </si>
  <si>
    <t>5221221****1160056</t>
  </si>
  <si>
    <t>张学良</t>
  </si>
  <si>
    <t>360430****11011133</t>
  </si>
  <si>
    <t>初中数学</t>
  </si>
  <si>
    <t>刘芳</t>
  </si>
  <si>
    <t>36012219****210320</t>
  </si>
  <si>
    <t>余清萍</t>
  </si>
  <si>
    <t>36220419****275727</t>
  </si>
  <si>
    <t>付晓雨</t>
  </si>
  <si>
    <t>360102199****2434X</t>
  </si>
  <si>
    <t>金苗芳</t>
  </si>
  <si>
    <t>3602221****1011424</t>
  </si>
  <si>
    <t>胡志锦</t>
  </si>
  <si>
    <t>360122****02230614</t>
  </si>
  <si>
    <t>邓艳</t>
  </si>
  <si>
    <t>430381****02288846</t>
  </si>
  <si>
    <t>熊婷</t>
  </si>
  <si>
    <t>360101****02285027</t>
  </si>
  <si>
    <t>李海清</t>
  </si>
  <si>
    <t>360311****09020564</t>
  </si>
  <si>
    <t>胡江红</t>
  </si>
  <si>
    <t>360122****03134224</t>
  </si>
  <si>
    <t>袁铭霞</t>
  </si>
  <si>
    <t>362228****03113120</t>
  </si>
  <si>
    <t>何琦琦</t>
  </si>
  <si>
    <t>3604251****1252823</t>
  </si>
  <si>
    <t>叶兆兵</t>
  </si>
  <si>
    <t>3602221****219161x</t>
  </si>
  <si>
    <t>张娟娟</t>
  </si>
  <si>
    <t>36042619****225025</t>
  </si>
  <si>
    <t>裴嘉乐</t>
  </si>
  <si>
    <t>362202****07125722</t>
  </si>
  <si>
    <t>初中历史</t>
  </si>
  <si>
    <t>汪倩</t>
  </si>
  <si>
    <t>362227****12202520</t>
  </si>
  <si>
    <t>雷敏</t>
  </si>
  <si>
    <t>360124****03052122</t>
  </si>
  <si>
    <t>王希</t>
  </si>
  <si>
    <t>430682****09147022</t>
  </si>
  <si>
    <t>初中道德与法治</t>
  </si>
  <si>
    <t>梁晨文</t>
  </si>
  <si>
    <t>360103****05223827</t>
  </si>
  <si>
    <t>熊思琦</t>
  </si>
  <si>
    <t>360122****01146325</t>
  </si>
  <si>
    <t>李国梁</t>
  </si>
  <si>
    <t>360105****08113810</t>
  </si>
  <si>
    <t>初中体育与健康</t>
  </si>
  <si>
    <t>高青</t>
  </si>
  <si>
    <t>362227****10260345</t>
  </si>
  <si>
    <t>李平安</t>
  </si>
  <si>
    <t>3601051****221251X</t>
  </si>
  <si>
    <t>邓宇哲</t>
  </si>
  <si>
    <t>3601051****5053816</t>
  </si>
  <si>
    <t>况姿敏</t>
  </si>
  <si>
    <t>3601221****3092727</t>
  </si>
  <si>
    <t>陶玉洁</t>
  </si>
  <si>
    <t>362202****06021520</t>
  </si>
  <si>
    <t>初中音乐</t>
  </si>
  <si>
    <t>焦点</t>
  </si>
  <si>
    <t>36242719****290020</t>
  </si>
  <si>
    <t>王锦方</t>
  </si>
  <si>
    <t>320821199****05104</t>
  </si>
  <si>
    <t>熊秋琪</t>
  </si>
  <si>
    <t>360122199****65745</t>
  </si>
  <si>
    <t>小学综合实践活动（含信息技术）</t>
  </si>
  <si>
    <t>胡剑</t>
  </si>
  <si>
    <t>360122199****80952</t>
  </si>
  <si>
    <t>姚红红</t>
  </si>
  <si>
    <t>360424199****1544</t>
  </si>
  <si>
    <t>黄珍珍</t>
  </si>
  <si>
    <t>360281199****82144</t>
  </si>
  <si>
    <t>小学音乐</t>
  </si>
  <si>
    <t>夏佳瑶</t>
  </si>
  <si>
    <t>3601221****5112125</t>
  </si>
  <si>
    <t>纪淋媚</t>
  </si>
  <si>
    <t>3625272****3181722</t>
  </si>
  <si>
    <t>张蕾</t>
  </si>
  <si>
    <t>3623261****5280020</t>
  </si>
  <si>
    <t>黄晓晓</t>
  </si>
  <si>
    <t>3601221****6222726</t>
  </si>
  <si>
    <t>熊磊</t>
  </si>
  <si>
    <t>3601022****7170720</t>
  </si>
  <si>
    <t>张楠希</t>
  </si>
  <si>
    <t>4211021****4280844</t>
  </si>
  <si>
    <t>孙美</t>
  </si>
  <si>
    <t>3607331****7080525</t>
  </si>
  <si>
    <t>刘洋</t>
  </si>
  <si>
    <t>3624262****3170028</t>
  </si>
  <si>
    <t>杨盼</t>
  </si>
  <si>
    <t>3601211****911242X</t>
  </si>
  <si>
    <t>小学体育与健康</t>
  </si>
  <si>
    <t>戴启凡</t>
  </si>
  <si>
    <t>3601032****1204113</t>
  </si>
  <si>
    <t>周萌</t>
  </si>
  <si>
    <t>3604291****2190349</t>
  </si>
  <si>
    <t>梁俊</t>
  </si>
  <si>
    <t>3601051****8260519</t>
  </si>
  <si>
    <t>汪冰鑫</t>
  </si>
  <si>
    <t>3623261****8282133</t>
  </si>
  <si>
    <t>王敏敏</t>
  </si>
  <si>
    <t>3623301****0113085</t>
  </si>
  <si>
    <t>熊彧</t>
  </si>
  <si>
    <t>3601221****3050025</t>
  </si>
  <si>
    <t>李伟</t>
  </si>
  <si>
    <t>36012219****2263616</t>
  </si>
  <si>
    <t>宋梦琪</t>
  </si>
  <si>
    <t>3606221****6280720</t>
  </si>
  <si>
    <t>邬丽霞</t>
  </si>
  <si>
    <t>3601241****1142426</t>
  </si>
  <si>
    <t>高中语文</t>
  </si>
  <si>
    <t>柯金苗</t>
  </si>
  <si>
    <t>34082719****022323</t>
  </si>
  <si>
    <t>宋小花</t>
  </si>
  <si>
    <t>36242419****172920</t>
  </si>
  <si>
    <t>胡佳佳</t>
  </si>
  <si>
    <t>3601221****6153329</t>
  </si>
  <si>
    <t>徐双</t>
  </si>
  <si>
    <t>3601221****8013924</t>
  </si>
  <si>
    <t>李婷</t>
  </si>
  <si>
    <t>3625021****1134664</t>
  </si>
  <si>
    <t>曹旭霞</t>
  </si>
  <si>
    <t>3604281****2200065</t>
  </si>
  <si>
    <t>高中数学</t>
  </si>
  <si>
    <t>何仙</t>
  </si>
  <si>
    <t>36012219****03422X</t>
  </si>
  <si>
    <t>岳川</t>
  </si>
  <si>
    <t>51372219****057800</t>
  </si>
  <si>
    <t>王艳君</t>
  </si>
  <si>
    <t>362425199****81847</t>
  </si>
  <si>
    <t>高中历史</t>
  </si>
  <si>
    <t>彭霞</t>
  </si>
  <si>
    <t>61252519****241820</t>
  </si>
  <si>
    <t>万超</t>
  </si>
  <si>
    <t>36012219****136011</t>
  </si>
  <si>
    <t>黄紫潭</t>
  </si>
  <si>
    <t>3622021****212004X</t>
  </si>
  <si>
    <t>小学音乐（特岗）</t>
  </si>
  <si>
    <t>李蓓</t>
  </si>
  <si>
    <t>3601231****5210722</t>
  </si>
  <si>
    <t>胡紫怡</t>
  </si>
  <si>
    <t>36011119****200928</t>
  </si>
  <si>
    <t>贺丽双</t>
  </si>
  <si>
    <t>3603211****2157546</t>
  </si>
  <si>
    <t>初中语文（特岗）</t>
  </si>
  <si>
    <t>朱萌</t>
  </si>
  <si>
    <t>3601221****7200027</t>
  </si>
  <si>
    <t>杨帅</t>
  </si>
  <si>
    <t>62272219****104117</t>
  </si>
  <si>
    <t>熊慧君</t>
  </si>
  <si>
    <t>3601051****8150529</t>
  </si>
  <si>
    <t>初中英语（特岗）</t>
  </si>
  <si>
    <t>李珍珍</t>
  </si>
  <si>
    <t>3601221****0173347</t>
  </si>
  <si>
    <t>杨凌慧</t>
  </si>
  <si>
    <t>360122****10011243</t>
  </si>
  <si>
    <t>余雪芬</t>
  </si>
  <si>
    <t>36012****11030626</t>
  </si>
  <si>
    <t>初中数学（特岗）</t>
  </si>
  <si>
    <t>熊宏</t>
  </si>
  <si>
    <t>36012****604307211</t>
  </si>
  <si>
    <t>刘一程</t>
  </si>
  <si>
    <t>36020****901212514</t>
  </si>
  <si>
    <t>康诗琦</t>
  </si>
  <si>
    <t>360121****01127520</t>
  </si>
  <si>
    <t>魏友康</t>
  </si>
  <si>
    <t>360111****1220211X</t>
  </si>
  <si>
    <t>梅娉</t>
  </si>
  <si>
    <t>360429****08270320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</si>
</sst>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 "/>
    <numFmt numFmtId="179" formatCode="0.00_);\(0.00\)"/>
    <numFmt numFmtId="180" formatCode="0.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2"/>
      <color theme="1"/>
      <name val="宋体"/>
      <family val="0"/>
    </font>
    <font>
      <sz val="11"/>
      <color indexed="8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4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5" fillId="0" borderId="0" xfId="0" applyFont="1" applyAlignment="1">
      <alignment vertical="center"/>
    </xf>
    <xf numFmtId="0" fontId="4" fillId="0" borderId="9" xfId="40" applyFont="1" applyBorder="1" applyAlignment="1">
      <alignment horizontal="center" vertical="center" wrapText="1"/>
      <protection/>
    </xf>
    <xf numFmtId="49" fontId="46" fillId="0" borderId="9" xfId="40" applyNumberFormat="1" applyFont="1" applyFill="1" applyBorder="1" applyAlignment="1">
      <alignment horizontal="center" vertical="center" wrapText="1"/>
      <protection/>
    </xf>
    <xf numFmtId="0" fontId="4" fillId="0" borderId="9" xfId="40" applyNumberFormat="1" applyFont="1" applyBorder="1" applyAlignment="1">
      <alignment horizontal="center" vertical="center" wrapText="1"/>
      <protection/>
    </xf>
    <xf numFmtId="178" fontId="4" fillId="0" borderId="9" xfId="40" applyNumberFormat="1" applyFont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2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6" fillId="0" borderId="9" xfId="40" applyFont="1" applyBorder="1" applyAlignment="1">
      <alignment horizontal="center" vertical="center"/>
      <protection/>
    </xf>
    <xf numFmtId="49" fontId="0" fillId="0" borderId="9" xfId="40" applyNumberFormat="1" applyFont="1" applyFill="1" applyBorder="1" applyAlignment="1">
      <alignment horizontal="center" vertical="center"/>
      <protection/>
    </xf>
    <xf numFmtId="0" fontId="0" fillId="0" borderId="9" xfId="40" applyNumberFormat="1" applyFont="1" applyFill="1" applyBorder="1" applyAlignment="1">
      <alignment horizontal="center" vertical="center"/>
      <protection/>
    </xf>
    <xf numFmtId="178" fontId="6" fillId="0" borderId="9" xfId="40" applyNumberFormat="1" applyFont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0" fontId="6" fillId="0" borderId="9" xfId="40" applyNumberFormat="1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0" fontId="6" fillId="0" borderId="9" xfId="40" applyFont="1" applyBorder="1" applyAlignment="1">
      <alignment horizontal="center" vertical="center" wrapText="1"/>
      <protection/>
    </xf>
    <xf numFmtId="180" fontId="0" fillId="0" borderId="9" xfId="0" applyNumberFormat="1" applyFont="1" applyFill="1" applyBorder="1" applyAlignment="1">
      <alignment horizontal="center" vertical="center"/>
    </xf>
    <xf numFmtId="0" fontId="0" fillId="0" borderId="9" xfId="40" applyNumberFormat="1" applyFont="1" applyFill="1" applyBorder="1" applyAlignment="1" quotePrefix="1">
      <alignment horizontal="center" vertical="center"/>
      <protection/>
    </xf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zoomScalePageLayoutView="0" workbookViewId="0" topLeftCell="A1">
      <selection activeCell="H193" sqref="H193"/>
    </sheetView>
  </sheetViews>
  <sheetFormatPr defaultColWidth="9.00390625" defaultRowHeight="15"/>
  <cols>
    <col min="1" max="1" width="5.7109375" style="0" customWidth="1"/>
    <col min="3" max="3" width="20.421875" style="0" customWidth="1"/>
    <col min="4" max="4" width="17.28125" style="0" customWidth="1"/>
    <col min="5" max="5" width="8.57421875" style="0" customWidth="1"/>
    <col min="6" max="6" width="9.421875" style="0" customWidth="1"/>
    <col min="7" max="7" width="9.140625" style="0" customWidth="1"/>
    <col min="8" max="8" width="7.8515625" style="0" customWidth="1"/>
  </cols>
  <sheetData>
    <row r="1" spans="1:8" ht="13.5">
      <c r="A1" s="23" t="s">
        <v>0</v>
      </c>
      <c r="B1" s="23"/>
      <c r="C1" s="23"/>
      <c r="D1" s="23"/>
      <c r="E1" s="23"/>
      <c r="F1" s="23"/>
      <c r="G1" s="23"/>
      <c r="H1" s="23"/>
    </row>
    <row r="2" spans="1:8" ht="36" customHeight="1">
      <c r="A2" s="24" t="s">
        <v>1</v>
      </c>
      <c r="B2" s="24"/>
      <c r="C2" s="24"/>
      <c r="D2" s="24"/>
      <c r="E2" s="24"/>
      <c r="F2" s="24"/>
      <c r="G2" s="24"/>
      <c r="H2" s="24"/>
    </row>
    <row r="3" spans="1:8" s="1" customFormat="1" ht="33" customHeight="1">
      <c r="A3" s="3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8" t="s">
        <v>8</v>
      </c>
      <c r="H3" s="9" t="s">
        <v>9</v>
      </c>
    </row>
    <row r="4" spans="1:8" s="2" customFormat="1" ht="27.75" customHeight="1">
      <c r="A4" s="10">
        <v>1</v>
      </c>
      <c r="B4" s="11" t="s">
        <v>10</v>
      </c>
      <c r="C4" s="12" t="s">
        <v>11</v>
      </c>
      <c r="D4" s="10" t="s">
        <v>12</v>
      </c>
      <c r="E4" s="13">
        <v>88.29</v>
      </c>
      <c r="F4" s="14">
        <v>154</v>
      </c>
      <c r="G4" s="15">
        <f aca="true" t="shared" si="0" ref="G4:G67">E4*0.5+F4*0.25</f>
        <v>82.645</v>
      </c>
      <c r="H4" s="14" t="s">
        <v>13</v>
      </c>
    </row>
    <row r="5" spans="1:8" s="2" customFormat="1" ht="27.75" customHeight="1">
      <c r="A5" s="10">
        <v>2</v>
      </c>
      <c r="B5" s="11" t="s">
        <v>14</v>
      </c>
      <c r="C5" s="12" t="s">
        <v>15</v>
      </c>
      <c r="D5" s="10" t="s">
        <v>12</v>
      </c>
      <c r="E5" s="13">
        <v>89.43</v>
      </c>
      <c r="F5" s="14">
        <v>145</v>
      </c>
      <c r="G5" s="15">
        <f t="shared" si="0"/>
        <v>80.965</v>
      </c>
      <c r="H5" s="14" t="s">
        <v>13</v>
      </c>
    </row>
    <row r="6" spans="1:8" s="2" customFormat="1" ht="27.75" customHeight="1">
      <c r="A6" s="10">
        <v>3</v>
      </c>
      <c r="B6" s="11" t="s">
        <v>16</v>
      </c>
      <c r="C6" s="12" t="s">
        <v>17</v>
      </c>
      <c r="D6" s="10" t="s">
        <v>12</v>
      </c>
      <c r="E6" s="13">
        <v>85.08</v>
      </c>
      <c r="F6" s="14">
        <v>151.5</v>
      </c>
      <c r="G6" s="15">
        <f t="shared" si="0"/>
        <v>80.415</v>
      </c>
      <c r="H6" s="14" t="s">
        <v>13</v>
      </c>
    </row>
    <row r="7" spans="1:8" s="2" customFormat="1" ht="27.75" customHeight="1">
      <c r="A7" s="10">
        <v>4</v>
      </c>
      <c r="B7" s="11" t="s">
        <v>18</v>
      </c>
      <c r="C7" s="12" t="s">
        <v>19</v>
      </c>
      <c r="D7" s="10" t="s">
        <v>12</v>
      </c>
      <c r="E7" s="13">
        <v>89.9</v>
      </c>
      <c r="F7" s="14">
        <v>137.5</v>
      </c>
      <c r="G7" s="15">
        <f t="shared" si="0"/>
        <v>79.325</v>
      </c>
      <c r="H7" s="14" t="s">
        <v>13</v>
      </c>
    </row>
    <row r="8" spans="1:8" s="2" customFormat="1" ht="27.75" customHeight="1">
      <c r="A8" s="10">
        <v>5</v>
      </c>
      <c r="B8" s="11" t="s">
        <v>20</v>
      </c>
      <c r="C8" s="12" t="s">
        <v>21</v>
      </c>
      <c r="D8" s="10" t="s">
        <v>12</v>
      </c>
      <c r="E8" s="13">
        <v>89.05</v>
      </c>
      <c r="F8" s="14">
        <v>134.5</v>
      </c>
      <c r="G8" s="15">
        <f t="shared" si="0"/>
        <v>78.15</v>
      </c>
      <c r="H8" s="14" t="s">
        <v>13</v>
      </c>
    </row>
    <row r="9" spans="1:8" s="2" customFormat="1" ht="27.75" customHeight="1">
      <c r="A9" s="10">
        <v>6</v>
      </c>
      <c r="B9" s="11" t="s">
        <v>22</v>
      </c>
      <c r="C9" s="12" t="s">
        <v>23</v>
      </c>
      <c r="D9" s="10" t="s">
        <v>12</v>
      </c>
      <c r="E9" s="13">
        <v>85.26</v>
      </c>
      <c r="F9" s="14">
        <v>142</v>
      </c>
      <c r="G9" s="15">
        <f t="shared" si="0"/>
        <v>78.13</v>
      </c>
      <c r="H9" s="14" t="s">
        <v>13</v>
      </c>
    </row>
    <row r="10" spans="1:8" s="2" customFormat="1" ht="27.75" customHeight="1">
      <c r="A10" s="10">
        <v>7</v>
      </c>
      <c r="B10" s="11" t="s">
        <v>24</v>
      </c>
      <c r="C10" s="12" t="s">
        <v>25</v>
      </c>
      <c r="D10" s="10" t="s">
        <v>12</v>
      </c>
      <c r="E10" s="13">
        <v>87.21</v>
      </c>
      <c r="F10" s="14">
        <v>137</v>
      </c>
      <c r="G10" s="15">
        <f t="shared" si="0"/>
        <v>77.855</v>
      </c>
      <c r="H10" s="14" t="s">
        <v>13</v>
      </c>
    </row>
    <row r="11" spans="1:8" s="2" customFormat="1" ht="27.75" customHeight="1">
      <c r="A11" s="10">
        <v>8</v>
      </c>
      <c r="B11" s="11" t="s">
        <v>26</v>
      </c>
      <c r="C11" s="12" t="s">
        <v>27</v>
      </c>
      <c r="D11" s="10" t="s">
        <v>12</v>
      </c>
      <c r="E11" s="13">
        <v>89.22</v>
      </c>
      <c r="F11" s="14">
        <v>132.5</v>
      </c>
      <c r="G11" s="15">
        <f t="shared" si="0"/>
        <v>77.735</v>
      </c>
      <c r="H11" s="14" t="s">
        <v>13</v>
      </c>
    </row>
    <row r="12" spans="1:8" s="2" customFormat="1" ht="27.75" customHeight="1">
      <c r="A12" s="10">
        <v>9</v>
      </c>
      <c r="B12" s="11" t="s">
        <v>28</v>
      </c>
      <c r="C12" s="12" t="s">
        <v>29</v>
      </c>
      <c r="D12" s="10" t="s">
        <v>12</v>
      </c>
      <c r="E12" s="13">
        <v>87.35</v>
      </c>
      <c r="F12" s="14">
        <v>135</v>
      </c>
      <c r="G12" s="15">
        <f t="shared" si="0"/>
        <v>77.425</v>
      </c>
      <c r="H12" s="14" t="s">
        <v>13</v>
      </c>
    </row>
    <row r="13" spans="1:8" s="2" customFormat="1" ht="27.75" customHeight="1">
      <c r="A13" s="10">
        <v>10</v>
      </c>
      <c r="B13" s="11" t="s">
        <v>30</v>
      </c>
      <c r="C13" s="12" t="s">
        <v>31</v>
      </c>
      <c r="D13" s="10" t="s">
        <v>12</v>
      </c>
      <c r="E13" s="13">
        <v>85.19</v>
      </c>
      <c r="F13" s="14">
        <v>138</v>
      </c>
      <c r="G13" s="15">
        <f t="shared" si="0"/>
        <v>77.095</v>
      </c>
      <c r="H13" s="14"/>
    </row>
    <row r="14" spans="1:8" s="2" customFormat="1" ht="27.75" customHeight="1">
      <c r="A14" s="10">
        <v>11</v>
      </c>
      <c r="B14" s="11" t="s">
        <v>32</v>
      </c>
      <c r="C14" s="12" t="s">
        <v>33</v>
      </c>
      <c r="D14" s="10" t="s">
        <v>12</v>
      </c>
      <c r="E14" s="13">
        <v>85.09</v>
      </c>
      <c r="F14" s="14">
        <v>138</v>
      </c>
      <c r="G14" s="15">
        <f t="shared" si="0"/>
        <v>77.045</v>
      </c>
      <c r="H14" s="14"/>
    </row>
    <row r="15" spans="1:8" s="2" customFormat="1" ht="27.75" customHeight="1">
      <c r="A15" s="10">
        <v>12</v>
      </c>
      <c r="B15" s="11" t="s">
        <v>34</v>
      </c>
      <c r="C15" s="12" t="s">
        <v>35</v>
      </c>
      <c r="D15" s="10" t="s">
        <v>12</v>
      </c>
      <c r="E15" s="13">
        <v>86.04</v>
      </c>
      <c r="F15" s="14">
        <v>135.5</v>
      </c>
      <c r="G15" s="15">
        <f t="shared" si="0"/>
        <v>76.895</v>
      </c>
      <c r="H15" s="14"/>
    </row>
    <row r="16" spans="1:8" s="2" customFormat="1" ht="27.75" customHeight="1">
      <c r="A16" s="10">
        <v>13</v>
      </c>
      <c r="B16" s="11" t="s">
        <v>36</v>
      </c>
      <c r="C16" s="12" t="s">
        <v>37</v>
      </c>
      <c r="D16" s="10" t="s">
        <v>12</v>
      </c>
      <c r="E16" s="13">
        <v>83.68</v>
      </c>
      <c r="F16" s="14">
        <v>137</v>
      </c>
      <c r="G16" s="15">
        <f t="shared" si="0"/>
        <v>76.09</v>
      </c>
      <c r="H16" s="14"/>
    </row>
    <row r="17" spans="1:8" s="2" customFormat="1" ht="27.75" customHeight="1">
      <c r="A17" s="10">
        <v>14</v>
      </c>
      <c r="B17" s="11" t="s">
        <v>38</v>
      </c>
      <c r="C17" s="12" t="s">
        <v>39</v>
      </c>
      <c r="D17" s="10" t="s">
        <v>12</v>
      </c>
      <c r="E17" s="13">
        <v>84.95</v>
      </c>
      <c r="F17" s="14">
        <v>131.5</v>
      </c>
      <c r="G17" s="15">
        <f t="shared" si="0"/>
        <v>75.35</v>
      </c>
      <c r="H17" s="14"/>
    </row>
    <row r="18" spans="1:8" s="2" customFormat="1" ht="27.75" customHeight="1">
      <c r="A18" s="10">
        <v>15</v>
      </c>
      <c r="B18" s="11" t="s">
        <v>40</v>
      </c>
      <c r="C18" s="12" t="s">
        <v>41</v>
      </c>
      <c r="D18" s="10" t="s">
        <v>12</v>
      </c>
      <c r="E18" s="13">
        <v>83.02</v>
      </c>
      <c r="F18" s="14">
        <v>133.5</v>
      </c>
      <c r="G18" s="15">
        <f t="shared" si="0"/>
        <v>74.885</v>
      </c>
      <c r="H18" s="14"/>
    </row>
    <row r="19" spans="1:8" s="2" customFormat="1" ht="27.75" customHeight="1">
      <c r="A19" s="10">
        <v>16</v>
      </c>
      <c r="B19" s="11" t="s">
        <v>42</v>
      </c>
      <c r="C19" s="12" t="s">
        <v>43</v>
      </c>
      <c r="D19" s="10" t="s">
        <v>12</v>
      </c>
      <c r="E19" s="13">
        <v>85.54</v>
      </c>
      <c r="F19" s="14">
        <v>127</v>
      </c>
      <c r="G19" s="15">
        <f t="shared" si="0"/>
        <v>74.52</v>
      </c>
      <c r="H19" s="14"/>
    </row>
    <row r="20" spans="1:8" s="2" customFormat="1" ht="27.75" customHeight="1">
      <c r="A20" s="10">
        <v>17</v>
      </c>
      <c r="B20" s="11" t="s">
        <v>44</v>
      </c>
      <c r="C20" s="12" t="s">
        <v>45</v>
      </c>
      <c r="D20" s="10" t="s">
        <v>12</v>
      </c>
      <c r="E20" s="13">
        <v>83.26</v>
      </c>
      <c r="F20" s="14">
        <v>130.5</v>
      </c>
      <c r="G20" s="15">
        <f t="shared" si="0"/>
        <v>74.255</v>
      </c>
      <c r="H20" s="14"/>
    </row>
    <row r="21" spans="1:8" s="2" customFormat="1" ht="27.75" customHeight="1">
      <c r="A21" s="10">
        <v>18</v>
      </c>
      <c r="B21" s="11" t="s">
        <v>46</v>
      </c>
      <c r="C21" s="12" t="s">
        <v>47</v>
      </c>
      <c r="D21" s="10" t="s">
        <v>12</v>
      </c>
      <c r="E21" s="13">
        <v>86.53</v>
      </c>
      <c r="F21" s="14">
        <v>121.5</v>
      </c>
      <c r="G21" s="15">
        <f t="shared" si="0"/>
        <v>73.64</v>
      </c>
      <c r="H21" s="14"/>
    </row>
    <row r="22" spans="1:8" s="2" customFormat="1" ht="27.75" customHeight="1">
      <c r="A22" s="10">
        <v>19</v>
      </c>
      <c r="B22" s="11" t="s">
        <v>48</v>
      </c>
      <c r="C22" s="12" t="s">
        <v>49</v>
      </c>
      <c r="D22" s="10" t="s">
        <v>12</v>
      </c>
      <c r="E22" s="13">
        <v>87.25</v>
      </c>
      <c r="F22" s="14">
        <v>116</v>
      </c>
      <c r="G22" s="15">
        <f t="shared" si="0"/>
        <v>72.625</v>
      </c>
      <c r="H22" s="14"/>
    </row>
    <row r="23" spans="1:8" s="2" customFormat="1" ht="27.75" customHeight="1">
      <c r="A23" s="10">
        <v>20</v>
      </c>
      <c r="B23" s="11" t="s">
        <v>50</v>
      </c>
      <c r="C23" s="12" t="s">
        <v>51</v>
      </c>
      <c r="D23" s="10" t="s">
        <v>12</v>
      </c>
      <c r="E23" s="13">
        <v>84</v>
      </c>
      <c r="F23" s="14">
        <v>121.5</v>
      </c>
      <c r="G23" s="15">
        <f t="shared" si="0"/>
        <v>72.375</v>
      </c>
      <c r="H23" s="14"/>
    </row>
    <row r="24" spans="1:8" s="2" customFormat="1" ht="27.75" customHeight="1">
      <c r="A24" s="10">
        <v>21</v>
      </c>
      <c r="B24" s="11" t="s">
        <v>52</v>
      </c>
      <c r="C24" s="12" t="s">
        <v>53</v>
      </c>
      <c r="D24" s="10" t="s">
        <v>12</v>
      </c>
      <c r="E24" s="13">
        <v>81.73</v>
      </c>
      <c r="F24" s="14">
        <v>124</v>
      </c>
      <c r="G24" s="15">
        <f t="shared" si="0"/>
        <v>71.865</v>
      </c>
      <c r="H24" s="14"/>
    </row>
    <row r="25" spans="1:8" s="2" customFormat="1" ht="27.75" customHeight="1">
      <c r="A25" s="10">
        <v>22</v>
      </c>
      <c r="B25" s="10" t="s">
        <v>54</v>
      </c>
      <c r="C25" s="16" t="s">
        <v>55</v>
      </c>
      <c r="D25" s="10" t="s">
        <v>12</v>
      </c>
      <c r="E25" s="13">
        <v>83.17</v>
      </c>
      <c r="F25" s="14">
        <v>115</v>
      </c>
      <c r="G25" s="15">
        <f t="shared" si="0"/>
        <v>70.335</v>
      </c>
      <c r="H25" s="14"/>
    </row>
    <row r="26" spans="1:8" s="2" customFormat="1" ht="27.75" customHeight="1">
      <c r="A26" s="10">
        <v>23</v>
      </c>
      <c r="B26" s="11" t="s">
        <v>56</v>
      </c>
      <c r="C26" s="12" t="s">
        <v>57</v>
      </c>
      <c r="D26" s="10" t="s">
        <v>12</v>
      </c>
      <c r="E26" s="13">
        <v>81.03</v>
      </c>
      <c r="F26" s="14">
        <v>116.5</v>
      </c>
      <c r="G26" s="15">
        <f t="shared" si="0"/>
        <v>69.64</v>
      </c>
      <c r="H26" s="14"/>
    </row>
    <row r="27" spans="1:8" s="2" customFormat="1" ht="27.75" customHeight="1">
      <c r="A27" s="10">
        <v>24</v>
      </c>
      <c r="B27" s="11" t="s">
        <v>58</v>
      </c>
      <c r="C27" s="12" t="s">
        <v>59</v>
      </c>
      <c r="D27" s="10" t="s">
        <v>12</v>
      </c>
      <c r="E27" s="13">
        <v>79.12</v>
      </c>
      <c r="F27" s="14">
        <v>116</v>
      </c>
      <c r="G27" s="15">
        <f t="shared" si="0"/>
        <v>68.56</v>
      </c>
      <c r="H27" s="14"/>
    </row>
    <row r="28" spans="1:8" s="2" customFormat="1" ht="27.75" customHeight="1">
      <c r="A28" s="10">
        <v>1</v>
      </c>
      <c r="B28" s="11" t="s">
        <v>60</v>
      </c>
      <c r="C28" s="12" t="s">
        <v>61</v>
      </c>
      <c r="D28" s="10" t="s">
        <v>62</v>
      </c>
      <c r="E28" s="13">
        <v>89.26</v>
      </c>
      <c r="F28" s="14">
        <v>162.5</v>
      </c>
      <c r="G28" s="15">
        <f t="shared" si="0"/>
        <v>85.255</v>
      </c>
      <c r="H28" s="14" t="s">
        <v>13</v>
      </c>
    </row>
    <row r="29" spans="1:8" s="2" customFormat="1" ht="27.75" customHeight="1">
      <c r="A29" s="10">
        <v>2</v>
      </c>
      <c r="B29" s="11" t="s">
        <v>63</v>
      </c>
      <c r="C29" s="12" t="s">
        <v>64</v>
      </c>
      <c r="D29" s="10" t="s">
        <v>62</v>
      </c>
      <c r="E29" s="13">
        <v>88.38</v>
      </c>
      <c r="F29" s="14">
        <v>163.5</v>
      </c>
      <c r="G29" s="15">
        <f t="shared" si="0"/>
        <v>85.065</v>
      </c>
      <c r="H29" s="14" t="s">
        <v>13</v>
      </c>
    </row>
    <row r="30" spans="1:8" s="2" customFormat="1" ht="27.75" customHeight="1">
      <c r="A30" s="10">
        <v>3</v>
      </c>
      <c r="B30" s="11" t="s">
        <v>65</v>
      </c>
      <c r="C30" s="12" t="s">
        <v>66</v>
      </c>
      <c r="D30" s="10" t="s">
        <v>62</v>
      </c>
      <c r="E30" s="13">
        <v>86.9</v>
      </c>
      <c r="F30" s="14">
        <v>166</v>
      </c>
      <c r="G30" s="15">
        <f t="shared" si="0"/>
        <v>84.95</v>
      </c>
      <c r="H30" s="14" t="s">
        <v>13</v>
      </c>
    </row>
    <row r="31" spans="1:8" s="2" customFormat="1" ht="27.75" customHeight="1">
      <c r="A31" s="10">
        <v>4</v>
      </c>
      <c r="B31" s="11" t="s">
        <v>67</v>
      </c>
      <c r="C31" s="12" t="s">
        <v>68</v>
      </c>
      <c r="D31" s="10" t="s">
        <v>62</v>
      </c>
      <c r="E31" s="13">
        <v>87.25</v>
      </c>
      <c r="F31" s="14">
        <v>165</v>
      </c>
      <c r="G31" s="15">
        <f t="shared" si="0"/>
        <v>84.875</v>
      </c>
      <c r="H31" s="14" t="s">
        <v>13</v>
      </c>
    </row>
    <row r="32" spans="1:8" s="2" customFormat="1" ht="27.75" customHeight="1">
      <c r="A32" s="10">
        <v>5</v>
      </c>
      <c r="B32" s="11" t="s">
        <v>69</v>
      </c>
      <c r="C32" s="12" t="s">
        <v>70</v>
      </c>
      <c r="D32" s="10" t="s">
        <v>62</v>
      </c>
      <c r="E32" s="13">
        <v>89.63</v>
      </c>
      <c r="F32" s="14">
        <v>159.5</v>
      </c>
      <c r="G32" s="15">
        <f t="shared" si="0"/>
        <v>84.69</v>
      </c>
      <c r="H32" s="14" t="s">
        <v>13</v>
      </c>
    </row>
    <row r="33" spans="1:8" s="2" customFormat="1" ht="27.75" customHeight="1">
      <c r="A33" s="10">
        <v>6</v>
      </c>
      <c r="B33" s="11" t="s">
        <v>71</v>
      </c>
      <c r="C33" s="12" t="s">
        <v>72</v>
      </c>
      <c r="D33" s="10" t="s">
        <v>62</v>
      </c>
      <c r="E33" s="13">
        <v>90.66</v>
      </c>
      <c r="F33" s="14">
        <v>156.5</v>
      </c>
      <c r="G33" s="15">
        <f t="shared" si="0"/>
        <v>84.455</v>
      </c>
      <c r="H33" s="14" t="s">
        <v>13</v>
      </c>
    </row>
    <row r="34" spans="1:8" s="2" customFormat="1" ht="27.75" customHeight="1">
      <c r="A34" s="10">
        <v>7</v>
      </c>
      <c r="B34" s="11" t="s">
        <v>73</v>
      </c>
      <c r="C34" s="12" t="s">
        <v>74</v>
      </c>
      <c r="D34" s="10" t="s">
        <v>62</v>
      </c>
      <c r="E34" s="13">
        <v>91.21</v>
      </c>
      <c r="F34" s="14">
        <v>154</v>
      </c>
      <c r="G34" s="15">
        <f t="shared" si="0"/>
        <v>84.105</v>
      </c>
      <c r="H34" s="14" t="s">
        <v>13</v>
      </c>
    </row>
    <row r="35" spans="1:8" s="2" customFormat="1" ht="27.75" customHeight="1">
      <c r="A35" s="10">
        <v>8</v>
      </c>
      <c r="B35" s="11" t="s">
        <v>75</v>
      </c>
      <c r="C35" s="12" t="s">
        <v>76</v>
      </c>
      <c r="D35" s="10" t="s">
        <v>62</v>
      </c>
      <c r="E35" s="13">
        <v>88.17</v>
      </c>
      <c r="F35" s="14">
        <v>157</v>
      </c>
      <c r="G35" s="15">
        <f t="shared" si="0"/>
        <v>83.335</v>
      </c>
      <c r="H35" s="14" t="s">
        <v>13</v>
      </c>
    </row>
    <row r="36" spans="1:8" s="2" customFormat="1" ht="27.75" customHeight="1">
      <c r="A36" s="10">
        <v>9</v>
      </c>
      <c r="B36" s="11" t="s">
        <v>77</v>
      </c>
      <c r="C36" s="12" t="s">
        <v>78</v>
      </c>
      <c r="D36" s="10" t="s">
        <v>62</v>
      </c>
      <c r="E36" s="13">
        <v>90.02</v>
      </c>
      <c r="F36" s="14">
        <v>153</v>
      </c>
      <c r="G36" s="15">
        <f t="shared" si="0"/>
        <v>83.26</v>
      </c>
      <c r="H36" s="14" t="s">
        <v>13</v>
      </c>
    </row>
    <row r="37" spans="1:8" s="2" customFormat="1" ht="27.75" customHeight="1">
      <c r="A37" s="10">
        <v>10</v>
      </c>
      <c r="B37" s="11" t="s">
        <v>79</v>
      </c>
      <c r="C37" s="12" t="s">
        <v>80</v>
      </c>
      <c r="D37" s="10" t="s">
        <v>62</v>
      </c>
      <c r="E37" s="13">
        <v>87.53</v>
      </c>
      <c r="F37" s="14">
        <v>154</v>
      </c>
      <c r="G37" s="15">
        <f t="shared" si="0"/>
        <v>82.265</v>
      </c>
      <c r="H37" s="14"/>
    </row>
    <row r="38" spans="1:8" s="2" customFormat="1" ht="27.75" customHeight="1">
      <c r="A38" s="10">
        <v>11</v>
      </c>
      <c r="B38" s="11" t="s">
        <v>81</v>
      </c>
      <c r="C38" s="12" t="s">
        <v>82</v>
      </c>
      <c r="D38" s="10" t="s">
        <v>62</v>
      </c>
      <c r="E38" s="13">
        <v>87.49</v>
      </c>
      <c r="F38" s="14">
        <v>154</v>
      </c>
      <c r="G38" s="15">
        <f t="shared" si="0"/>
        <v>82.245</v>
      </c>
      <c r="H38" s="14"/>
    </row>
    <row r="39" spans="1:8" s="2" customFormat="1" ht="27.75" customHeight="1">
      <c r="A39" s="10">
        <v>12</v>
      </c>
      <c r="B39" s="11" t="s">
        <v>83</v>
      </c>
      <c r="C39" s="12" t="s">
        <v>84</v>
      </c>
      <c r="D39" s="10" t="s">
        <v>62</v>
      </c>
      <c r="E39" s="13">
        <v>86.49</v>
      </c>
      <c r="F39" s="14">
        <v>156</v>
      </c>
      <c r="G39" s="15">
        <f t="shared" si="0"/>
        <v>82.245</v>
      </c>
      <c r="H39" s="14"/>
    </row>
    <row r="40" spans="1:8" s="2" customFormat="1" ht="27.75" customHeight="1">
      <c r="A40" s="10">
        <v>13</v>
      </c>
      <c r="B40" s="11" t="s">
        <v>85</v>
      </c>
      <c r="C40" s="12" t="s">
        <v>86</v>
      </c>
      <c r="D40" s="10" t="s">
        <v>62</v>
      </c>
      <c r="E40" s="13">
        <v>88.21</v>
      </c>
      <c r="F40" s="14">
        <v>152.5</v>
      </c>
      <c r="G40" s="15">
        <f t="shared" si="0"/>
        <v>82.23</v>
      </c>
      <c r="H40" s="14"/>
    </row>
    <row r="41" spans="1:8" s="2" customFormat="1" ht="27.75" customHeight="1">
      <c r="A41" s="10">
        <v>14</v>
      </c>
      <c r="B41" s="11" t="s">
        <v>87</v>
      </c>
      <c r="C41" s="12" t="s">
        <v>88</v>
      </c>
      <c r="D41" s="10" t="s">
        <v>62</v>
      </c>
      <c r="E41" s="13">
        <v>88.13</v>
      </c>
      <c r="F41" s="14">
        <v>152</v>
      </c>
      <c r="G41" s="15">
        <f t="shared" si="0"/>
        <v>82.065</v>
      </c>
      <c r="H41" s="14"/>
    </row>
    <row r="42" spans="1:8" s="2" customFormat="1" ht="27.75" customHeight="1">
      <c r="A42" s="10">
        <v>15</v>
      </c>
      <c r="B42" s="11" t="s">
        <v>89</v>
      </c>
      <c r="C42" s="12" t="s">
        <v>90</v>
      </c>
      <c r="D42" s="10" t="s">
        <v>62</v>
      </c>
      <c r="E42" s="13">
        <v>86.61</v>
      </c>
      <c r="F42" s="14">
        <v>154.5</v>
      </c>
      <c r="G42" s="15">
        <f t="shared" si="0"/>
        <v>81.93</v>
      </c>
      <c r="H42" s="14"/>
    </row>
    <row r="43" spans="1:8" s="2" customFormat="1" ht="27.75" customHeight="1">
      <c r="A43" s="10">
        <v>16</v>
      </c>
      <c r="B43" s="11" t="s">
        <v>91</v>
      </c>
      <c r="C43" s="12" t="s">
        <v>92</v>
      </c>
      <c r="D43" s="10" t="s">
        <v>62</v>
      </c>
      <c r="E43" s="13">
        <v>86.16</v>
      </c>
      <c r="F43" s="14">
        <v>154.5</v>
      </c>
      <c r="G43" s="15">
        <f t="shared" si="0"/>
        <v>81.705</v>
      </c>
      <c r="H43" s="14"/>
    </row>
    <row r="44" spans="1:8" s="2" customFormat="1" ht="27.75" customHeight="1">
      <c r="A44" s="10">
        <v>17</v>
      </c>
      <c r="B44" s="11" t="s">
        <v>93</v>
      </c>
      <c r="C44" s="12" t="s">
        <v>94</v>
      </c>
      <c r="D44" s="10" t="s">
        <v>62</v>
      </c>
      <c r="E44" s="13">
        <v>85.89</v>
      </c>
      <c r="F44" s="14">
        <v>154</v>
      </c>
      <c r="G44" s="15">
        <f t="shared" si="0"/>
        <v>81.445</v>
      </c>
      <c r="H44" s="14"/>
    </row>
    <row r="45" spans="1:8" s="2" customFormat="1" ht="27.75" customHeight="1">
      <c r="A45" s="10">
        <v>18</v>
      </c>
      <c r="B45" s="10" t="s">
        <v>95</v>
      </c>
      <c r="C45" s="16" t="s">
        <v>96</v>
      </c>
      <c r="D45" s="10" t="s">
        <v>62</v>
      </c>
      <c r="E45" s="13">
        <v>87.02</v>
      </c>
      <c r="F45" s="14">
        <v>150</v>
      </c>
      <c r="G45" s="15">
        <f t="shared" si="0"/>
        <v>81.01</v>
      </c>
      <c r="H45" s="14"/>
    </row>
    <row r="46" spans="1:8" s="2" customFormat="1" ht="27.75" customHeight="1">
      <c r="A46" s="10">
        <v>19</v>
      </c>
      <c r="B46" s="11" t="s">
        <v>97</v>
      </c>
      <c r="C46" s="12" t="s">
        <v>98</v>
      </c>
      <c r="D46" s="10" t="s">
        <v>62</v>
      </c>
      <c r="E46" s="13">
        <v>82.98</v>
      </c>
      <c r="F46" s="14">
        <v>158</v>
      </c>
      <c r="G46" s="15">
        <f t="shared" si="0"/>
        <v>80.99</v>
      </c>
      <c r="H46" s="14"/>
    </row>
    <row r="47" spans="1:8" s="2" customFormat="1" ht="27.75" customHeight="1">
      <c r="A47" s="10">
        <v>20</v>
      </c>
      <c r="B47" s="11" t="s">
        <v>99</v>
      </c>
      <c r="C47" s="12" t="s">
        <v>100</v>
      </c>
      <c r="D47" s="10" t="s">
        <v>62</v>
      </c>
      <c r="E47" s="13">
        <v>85.8</v>
      </c>
      <c r="F47" s="14">
        <v>150.5</v>
      </c>
      <c r="G47" s="15">
        <f t="shared" si="0"/>
        <v>80.525</v>
      </c>
      <c r="H47" s="14"/>
    </row>
    <row r="48" spans="1:8" s="2" customFormat="1" ht="27.75" customHeight="1">
      <c r="A48" s="10">
        <v>21</v>
      </c>
      <c r="B48" s="11" t="s">
        <v>101</v>
      </c>
      <c r="C48" s="12" t="s">
        <v>102</v>
      </c>
      <c r="D48" s="10" t="s">
        <v>62</v>
      </c>
      <c r="E48" s="13">
        <v>84.76</v>
      </c>
      <c r="F48" s="14">
        <v>150.5</v>
      </c>
      <c r="G48" s="15">
        <f t="shared" si="0"/>
        <v>80.005</v>
      </c>
      <c r="H48" s="14"/>
    </row>
    <row r="49" spans="1:8" s="2" customFormat="1" ht="27.75" customHeight="1">
      <c r="A49" s="10">
        <v>22</v>
      </c>
      <c r="B49" s="10" t="s">
        <v>103</v>
      </c>
      <c r="C49" s="16" t="s">
        <v>104</v>
      </c>
      <c r="D49" s="10" t="s">
        <v>62</v>
      </c>
      <c r="E49" s="13">
        <v>83.73</v>
      </c>
      <c r="F49" s="14">
        <v>150</v>
      </c>
      <c r="G49" s="15">
        <f t="shared" si="0"/>
        <v>79.365</v>
      </c>
      <c r="H49" s="14"/>
    </row>
    <row r="50" spans="1:8" s="2" customFormat="1" ht="27.75" customHeight="1">
      <c r="A50" s="10">
        <v>23</v>
      </c>
      <c r="B50" s="11" t="s">
        <v>105</v>
      </c>
      <c r="C50" s="12" t="s">
        <v>106</v>
      </c>
      <c r="D50" s="10" t="s">
        <v>62</v>
      </c>
      <c r="E50" s="13">
        <v>81.97</v>
      </c>
      <c r="F50" s="14">
        <v>152</v>
      </c>
      <c r="G50" s="15">
        <f t="shared" si="0"/>
        <v>78.985</v>
      </c>
      <c r="H50" s="14"/>
    </row>
    <row r="51" spans="1:8" s="2" customFormat="1" ht="27.75" customHeight="1">
      <c r="A51" s="10">
        <v>1</v>
      </c>
      <c r="B51" s="11" t="s">
        <v>107</v>
      </c>
      <c r="C51" s="12" t="s">
        <v>108</v>
      </c>
      <c r="D51" s="10" t="s">
        <v>109</v>
      </c>
      <c r="E51" s="13">
        <v>85.36</v>
      </c>
      <c r="F51" s="14">
        <v>155</v>
      </c>
      <c r="G51" s="15">
        <f t="shared" si="0"/>
        <v>81.43</v>
      </c>
      <c r="H51" s="17" t="s">
        <v>13</v>
      </c>
    </row>
    <row r="52" spans="1:8" s="2" customFormat="1" ht="27.75" customHeight="1">
      <c r="A52" s="10">
        <v>2</v>
      </c>
      <c r="B52" s="11" t="s">
        <v>110</v>
      </c>
      <c r="C52" s="12" t="s">
        <v>111</v>
      </c>
      <c r="D52" s="10" t="s">
        <v>109</v>
      </c>
      <c r="E52" s="13">
        <v>86.04</v>
      </c>
      <c r="F52" s="18">
        <v>145.5</v>
      </c>
      <c r="G52" s="15">
        <f t="shared" si="0"/>
        <v>79.395</v>
      </c>
      <c r="H52" s="17"/>
    </row>
    <row r="53" spans="1:8" s="2" customFormat="1" ht="27.75" customHeight="1">
      <c r="A53" s="10">
        <v>3</v>
      </c>
      <c r="B53" s="11" t="s">
        <v>112</v>
      </c>
      <c r="C53" s="12" t="s">
        <v>113</v>
      </c>
      <c r="D53" s="10" t="s">
        <v>109</v>
      </c>
      <c r="E53" s="13">
        <v>84.33</v>
      </c>
      <c r="F53" s="14">
        <v>137</v>
      </c>
      <c r="G53" s="15">
        <f t="shared" si="0"/>
        <v>76.415</v>
      </c>
      <c r="H53" s="17"/>
    </row>
    <row r="54" spans="1:8" s="2" customFormat="1" ht="27.75" customHeight="1">
      <c r="A54" s="10">
        <v>1</v>
      </c>
      <c r="B54" s="11" t="s">
        <v>114</v>
      </c>
      <c r="C54" s="11" t="s">
        <v>115</v>
      </c>
      <c r="D54" s="10" t="s">
        <v>116</v>
      </c>
      <c r="E54" s="13">
        <v>83.42</v>
      </c>
      <c r="F54" s="14">
        <v>151.5</v>
      </c>
      <c r="G54" s="15">
        <f t="shared" si="0"/>
        <v>79.585</v>
      </c>
      <c r="H54" s="17" t="s">
        <v>13</v>
      </c>
    </row>
    <row r="55" spans="1:8" s="2" customFormat="1" ht="27.75" customHeight="1">
      <c r="A55" s="10">
        <v>2</v>
      </c>
      <c r="B55" s="11" t="s">
        <v>117</v>
      </c>
      <c r="C55" s="11" t="s">
        <v>118</v>
      </c>
      <c r="D55" s="10" t="s">
        <v>116</v>
      </c>
      <c r="E55" s="13">
        <v>84.06</v>
      </c>
      <c r="F55" s="14">
        <v>138.5</v>
      </c>
      <c r="G55" s="15">
        <f t="shared" si="0"/>
        <v>76.655</v>
      </c>
      <c r="H55" s="17"/>
    </row>
    <row r="56" spans="1:8" s="2" customFormat="1" ht="27.75" customHeight="1">
      <c r="A56" s="10">
        <v>3</v>
      </c>
      <c r="B56" s="11" t="s">
        <v>119</v>
      </c>
      <c r="C56" s="11" t="s">
        <v>120</v>
      </c>
      <c r="D56" s="10" t="s">
        <v>116</v>
      </c>
      <c r="E56" s="13">
        <v>78.34</v>
      </c>
      <c r="F56" s="14">
        <v>130.5</v>
      </c>
      <c r="G56" s="15">
        <f t="shared" si="0"/>
        <v>71.795</v>
      </c>
      <c r="H56" s="17"/>
    </row>
    <row r="57" spans="1:8" s="2" customFormat="1" ht="27.75" customHeight="1">
      <c r="A57" s="10">
        <v>1</v>
      </c>
      <c r="B57" s="11" t="s">
        <v>121</v>
      </c>
      <c r="C57" s="12" t="s">
        <v>122</v>
      </c>
      <c r="D57" s="10" t="s">
        <v>123</v>
      </c>
      <c r="E57" s="13">
        <v>86.92</v>
      </c>
      <c r="F57" s="14">
        <v>172</v>
      </c>
      <c r="G57" s="15">
        <f t="shared" si="0"/>
        <v>86.46</v>
      </c>
      <c r="H57" s="14" t="s">
        <v>13</v>
      </c>
    </row>
    <row r="58" spans="1:8" s="2" customFormat="1" ht="27.75" customHeight="1">
      <c r="A58" s="10">
        <v>2</v>
      </c>
      <c r="B58" s="11" t="s">
        <v>124</v>
      </c>
      <c r="C58" s="12" t="s">
        <v>125</v>
      </c>
      <c r="D58" s="10" t="s">
        <v>123</v>
      </c>
      <c r="E58" s="13">
        <v>88.87</v>
      </c>
      <c r="F58" s="14">
        <v>158</v>
      </c>
      <c r="G58" s="15">
        <f t="shared" si="0"/>
        <v>83.935</v>
      </c>
      <c r="H58" s="14" t="s">
        <v>13</v>
      </c>
    </row>
    <row r="59" spans="1:8" s="2" customFormat="1" ht="27.75" customHeight="1">
      <c r="A59" s="10">
        <v>3</v>
      </c>
      <c r="B59" s="11" t="s">
        <v>126</v>
      </c>
      <c r="C59" s="12" t="s">
        <v>127</v>
      </c>
      <c r="D59" s="10" t="s">
        <v>123</v>
      </c>
      <c r="E59" s="13">
        <v>86.45</v>
      </c>
      <c r="F59" s="14">
        <v>162.5</v>
      </c>
      <c r="G59" s="15">
        <f t="shared" si="0"/>
        <v>83.85</v>
      </c>
      <c r="H59" s="14" t="s">
        <v>13</v>
      </c>
    </row>
    <row r="60" spans="1:8" s="2" customFormat="1" ht="27.75" customHeight="1">
      <c r="A60" s="10">
        <v>4</v>
      </c>
      <c r="B60" s="11" t="s">
        <v>128</v>
      </c>
      <c r="C60" s="12" t="s">
        <v>129</v>
      </c>
      <c r="D60" s="10" t="s">
        <v>123</v>
      </c>
      <c r="E60" s="13">
        <v>85.37</v>
      </c>
      <c r="F60" s="14">
        <v>159.5</v>
      </c>
      <c r="G60" s="15">
        <f t="shared" si="0"/>
        <v>82.56</v>
      </c>
      <c r="H60" s="14" t="s">
        <v>13</v>
      </c>
    </row>
    <row r="61" spans="1:8" s="2" customFormat="1" ht="27.75" customHeight="1">
      <c r="A61" s="10">
        <v>5</v>
      </c>
      <c r="B61" s="11" t="s">
        <v>130</v>
      </c>
      <c r="C61" s="12" t="s">
        <v>131</v>
      </c>
      <c r="D61" s="10" t="s">
        <v>123</v>
      </c>
      <c r="E61" s="13">
        <v>80.54</v>
      </c>
      <c r="F61" s="14">
        <v>159.5</v>
      </c>
      <c r="G61" s="15">
        <f t="shared" si="0"/>
        <v>80.145</v>
      </c>
      <c r="H61" s="14" t="s">
        <v>13</v>
      </c>
    </row>
    <row r="62" spans="1:8" s="2" customFormat="1" ht="27.75" customHeight="1">
      <c r="A62" s="10">
        <v>6</v>
      </c>
      <c r="B62" s="11" t="s">
        <v>132</v>
      </c>
      <c r="C62" s="12" t="s">
        <v>133</v>
      </c>
      <c r="D62" s="10" t="s">
        <v>123</v>
      </c>
      <c r="E62" s="13">
        <v>80.31</v>
      </c>
      <c r="F62" s="14">
        <v>159</v>
      </c>
      <c r="G62" s="15">
        <f t="shared" si="0"/>
        <v>79.905</v>
      </c>
      <c r="H62" s="14"/>
    </row>
    <row r="63" spans="1:8" s="2" customFormat="1" ht="27.75" customHeight="1">
      <c r="A63" s="10">
        <v>7</v>
      </c>
      <c r="B63" s="11" t="s">
        <v>134</v>
      </c>
      <c r="C63" s="12" t="s">
        <v>135</v>
      </c>
      <c r="D63" s="10" t="s">
        <v>123</v>
      </c>
      <c r="E63" s="13">
        <v>77.78</v>
      </c>
      <c r="F63" s="14">
        <v>160.5</v>
      </c>
      <c r="G63" s="15">
        <f t="shared" si="0"/>
        <v>79.015</v>
      </c>
      <c r="H63" s="14"/>
    </row>
    <row r="64" spans="1:8" s="2" customFormat="1" ht="27.75" customHeight="1">
      <c r="A64" s="10">
        <v>8</v>
      </c>
      <c r="B64" s="11" t="s">
        <v>136</v>
      </c>
      <c r="C64" s="12" t="s">
        <v>137</v>
      </c>
      <c r="D64" s="10" t="s">
        <v>123</v>
      </c>
      <c r="E64" s="13">
        <v>87.94</v>
      </c>
      <c r="F64" s="14">
        <v>139</v>
      </c>
      <c r="G64" s="15">
        <f t="shared" si="0"/>
        <v>78.72</v>
      </c>
      <c r="H64" s="14"/>
    </row>
    <row r="65" spans="1:8" s="2" customFormat="1" ht="27.75" customHeight="1">
      <c r="A65" s="10">
        <v>9</v>
      </c>
      <c r="B65" s="11" t="s">
        <v>138</v>
      </c>
      <c r="C65" s="22" t="s">
        <v>139</v>
      </c>
      <c r="D65" s="10" t="s">
        <v>123</v>
      </c>
      <c r="E65" s="13">
        <v>82.56</v>
      </c>
      <c r="F65" s="14">
        <v>144.5</v>
      </c>
      <c r="G65" s="15">
        <f t="shared" si="0"/>
        <v>77.405</v>
      </c>
      <c r="H65" s="14"/>
    </row>
    <row r="66" spans="1:8" s="2" customFormat="1" ht="27.75" customHeight="1">
      <c r="A66" s="10">
        <v>10</v>
      </c>
      <c r="B66" s="11" t="s">
        <v>140</v>
      </c>
      <c r="C66" s="12" t="s">
        <v>141</v>
      </c>
      <c r="D66" s="10" t="s">
        <v>123</v>
      </c>
      <c r="E66" s="13">
        <v>81.09</v>
      </c>
      <c r="F66" s="14">
        <v>146.5</v>
      </c>
      <c r="G66" s="15">
        <f t="shared" si="0"/>
        <v>77.17</v>
      </c>
      <c r="H66" s="14"/>
    </row>
    <row r="67" spans="1:8" s="2" customFormat="1" ht="27.75" customHeight="1">
      <c r="A67" s="10">
        <v>11</v>
      </c>
      <c r="B67" s="11" t="s">
        <v>142</v>
      </c>
      <c r="C67" s="12" t="s">
        <v>143</v>
      </c>
      <c r="D67" s="10" t="s">
        <v>123</v>
      </c>
      <c r="E67" s="13">
        <v>84.98</v>
      </c>
      <c r="F67" s="14">
        <v>137.5</v>
      </c>
      <c r="G67" s="15">
        <f t="shared" si="0"/>
        <v>76.865</v>
      </c>
      <c r="H67" s="14"/>
    </row>
    <row r="68" spans="1:8" s="2" customFormat="1" ht="27.75" customHeight="1">
      <c r="A68" s="10">
        <v>12</v>
      </c>
      <c r="B68" s="10" t="s">
        <v>144</v>
      </c>
      <c r="C68" s="16" t="s">
        <v>145</v>
      </c>
      <c r="D68" s="10" t="s">
        <v>123</v>
      </c>
      <c r="E68" s="13">
        <v>79.8</v>
      </c>
      <c r="F68" s="14">
        <v>131</v>
      </c>
      <c r="G68" s="15">
        <f aca="true" t="shared" si="1" ref="G68:G86">E68*0.5+F68*0.25</f>
        <v>72.65</v>
      </c>
      <c r="H68" s="14"/>
    </row>
    <row r="69" spans="1:8" s="2" customFormat="1" ht="27.75" customHeight="1">
      <c r="A69" s="10">
        <v>13</v>
      </c>
      <c r="B69" s="11" t="s">
        <v>146</v>
      </c>
      <c r="C69" s="12" t="s">
        <v>147</v>
      </c>
      <c r="D69" s="10" t="s">
        <v>123</v>
      </c>
      <c r="E69" s="13">
        <v>77.7</v>
      </c>
      <c r="F69" s="14">
        <v>134.5</v>
      </c>
      <c r="G69" s="15">
        <f t="shared" si="1"/>
        <v>72.475</v>
      </c>
      <c r="H69" s="14"/>
    </row>
    <row r="70" spans="1:8" s="2" customFormat="1" ht="27.75" customHeight="1">
      <c r="A70" s="10">
        <v>14</v>
      </c>
      <c r="B70" s="10" t="s">
        <v>148</v>
      </c>
      <c r="C70" s="16" t="s">
        <v>149</v>
      </c>
      <c r="D70" s="10" t="s">
        <v>123</v>
      </c>
      <c r="E70" s="13">
        <v>77.29</v>
      </c>
      <c r="F70" s="14">
        <v>130.5</v>
      </c>
      <c r="G70" s="15">
        <f t="shared" si="1"/>
        <v>71.27</v>
      </c>
      <c r="H70" s="14"/>
    </row>
    <row r="71" spans="1:8" s="2" customFormat="1" ht="27.75" customHeight="1">
      <c r="A71" s="10">
        <v>15</v>
      </c>
      <c r="B71" s="11" t="s">
        <v>150</v>
      </c>
      <c r="C71" s="12" t="s">
        <v>151</v>
      </c>
      <c r="D71" s="10" t="s">
        <v>123</v>
      </c>
      <c r="E71" s="13">
        <v>74.4</v>
      </c>
      <c r="F71" s="14">
        <v>132.5</v>
      </c>
      <c r="G71" s="15">
        <f t="shared" si="1"/>
        <v>70.325</v>
      </c>
      <c r="H71" s="14"/>
    </row>
    <row r="72" spans="1:8" s="2" customFormat="1" ht="27.75" customHeight="1">
      <c r="A72" s="10">
        <v>1</v>
      </c>
      <c r="B72" s="11" t="s">
        <v>152</v>
      </c>
      <c r="C72" s="12" t="s">
        <v>153</v>
      </c>
      <c r="D72" s="10" t="s">
        <v>154</v>
      </c>
      <c r="E72" s="13">
        <v>86.6</v>
      </c>
      <c r="F72" s="14">
        <v>178</v>
      </c>
      <c r="G72" s="15">
        <f t="shared" si="1"/>
        <v>87.8</v>
      </c>
      <c r="H72" s="14" t="s">
        <v>13</v>
      </c>
    </row>
    <row r="73" spans="1:8" s="2" customFormat="1" ht="27.75" customHeight="1">
      <c r="A73" s="10">
        <v>2</v>
      </c>
      <c r="B73" s="11" t="s">
        <v>155</v>
      </c>
      <c r="C73" s="12" t="s">
        <v>156</v>
      </c>
      <c r="D73" s="10" t="s">
        <v>154</v>
      </c>
      <c r="E73" s="13">
        <v>91.67</v>
      </c>
      <c r="F73" s="14">
        <v>164.5</v>
      </c>
      <c r="G73" s="15">
        <f t="shared" si="1"/>
        <v>86.96</v>
      </c>
      <c r="H73" s="14" t="s">
        <v>13</v>
      </c>
    </row>
    <row r="74" spans="1:8" s="2" customFormat="1" ht="27.75" customHeight="1">
      <c r="A74" s="10">
        <v>3</v>
      </c>
      <c r="B74" s="11" t="s">
        <v>157</v>
      </c>
      <c r="C74" s="12" t="s">
        <v>158</v>
      </c>
      <c r="D74" s="10" t="s">
        <v>154</v>
      </c>
      <c r="E74" s="13">
        <v>88.63</v>
      </c>
      <c r="F74" s="14">
        <v>169</v>
      </c>
      <c r="G74" s="15">
        <f t="shared" si="1"/>
        <v>86.565</v>
      </c>
      <c r="H74" s="14" t="s">
        <v>13</v>
      </c>
    </row>
    <row r="75" spans="1:8" s="2" customFormat="1" ht="27.75" customHeight="1">
      <c r="A75" s="10">
        <v>4</v>
      </c>
      <c r="B75" s="11" t="s">
        <v>159</v>
      </c>
      <c r="C75" s="12" t="s">
        <v>160</v>
      </c>
      <c r="D75" s="10" t="s">
        <v>154</v>
      </c>
      <c r="E75" s="13">
        <v>90.62</v>
      </c>
      <c r="F75" s="14">
        <v>164.5</v>
      </c>
      <c r="G75" s="15">
        <f t="shared" si="1"/>
        <v>86.435</v>
      </c>
      <c r="H75" s="14" t="s">
        <v>13</v>
      </c>
    </row>
    <row r="76" spans="1:8" s="2" customFormat="1" ht="27.75" customHeight="1">
      <c r="A76" s="10">
        <v>5</v>
      </c>
      <c r="B76" s="11" t="s">
        <v>161</v>
      </c>
      <c r="C76" s="12" t="s">
        <v>162</v>
      </c>
      <c r="D76" s="10" t="s">
        <v>154</v>
      </c>
      <c r="E76" s="13">
        <v>91.31</v>
      </c>
      <c r="F76" s="14">
        <v>162.5</v>
      </c>
      <c r="G76" s="15">
        <f t="shared" si="1"/>
        <v>86.28</v>
      </c>
      <c r="H76" s="14" t="s">
        <v>13</v>
      </c>
    </row>
    <row r="77" spans="1:8" s="2" customFormat="1" ht="27.75" customHeight="1">
      <c r="A77" s="10">
        <v>6</v>
      </c>
      <c r="B77" s="11" t="s">
        <v>163</v>
      </c>
      <c r="C77" s="12" t="s">
        <v>164</v>
      </c>
      <c r="D77" s="10" t="s">
        <v>154</v>
      </c>
      <c r="E77" s="13">
        <v>89.06</v>
      </c>
      <c r="F77" s="14">
        <v>163.5</v>
      </c>
      <c r="G77" s="15">
        <f t="shared" si="1"/>
        <v>85.405</v>
      </c>
      <c r="H77" s="14"/>
    </row>
    <row r="78" spans="1:8" s="2" customFormat="1" ht="27.75" customHeight="1">
      <c r="A78" s="10">
        <v>7</v>
      </c>
      <c r="B78" s="11" t="s">
        <v>165</v>
      </c>
      <c r="C78" s="12" t="s">
        <v>166</v>
      </c>
      <c r="D78" s="10" t="s">
        <v>154</v>
      </c>
      <c r="E78" s="13">
        <v>91.46</v>
      </c>
      <c r="F78" s="14">
        <v>158</v>
      </c>
      <c r="G78" s="15">
        <f t="shared" si="1"/>
        <v>85.23</v>
      </c>
      <c r="H78" s="14"/>
    </row>
    <row r="79" spans="1:8" s="2" customFormat="1" ht="27.75" customHeight="1">
      <c r="A79" s="10">
        <v>8</v>
      </c>
      <c r="B79" s="11" t="s">
        <v>167</v>
      </c>
      <c r="C79" s="12" t="s">
        <v>168</v>
      </c>
      <c r="D79" s="10" t="s">
        <v>154</v>
      </c>
      <c r="E79" s="13">
        <v>88.63</v>
      </c>
      <c r="F79" s="14">
        <v>160</v>
      </c>
      <c r="G79" s="15">
        <f t="shared" si="1"/>
        <v>84.315</v>
      </c>
      <c r="H79" s="14"/>
    </row>
    <row r="80" spans="1:8" s="2" customFormat="1" ht="27.75" customHeight="1">
      <c r="A80" s="10">
        <v>9</v>
      </c>
      <c r="B80" s="11" t="s">
        <v>169</v>
      </c>
      <c r="C80" s="12" t="s">
        <v>170</v>
      </c>
      <c r="D80" s="10" t="s">
        <v>154</v>
      </c>
      <c r="E80" s="13">
        <v>85.89</v>
      </c>
      <c r="F80" s="14">
        <v>165</v>
      </c>
      <c r="G80" s="15">
        <f t="shared" si="1"/>
        <v>84.195</v>
      </c>
      <c r="H80" s="14"/>
    </row>
    <row r="81" spans="1:8" s="2" customFormat="1" ht="27.75" customHeight="1">
      <c r="A81" s="10">
        <v>10</v>
      </c>
      <c r="B81" s="11" t="s">
        <v>171</v>
      </c>
      <c r="C81" s="12" t="s">
        <v>172</v>
      </c>
      <c r="D81" s="10" t="s">
        <v>154</v>
      </c>
      <c r="E81" s="13">
        <v>83.73</v>
      </c>
      <c r="F81" s="14">
        <v>167</v>
      </c>
      <c r="G81" s="15">
        <f t="shared" si="1"/>
        <v>83.615</v>
      </c>
      <c r="H81" s="14"/>
    </row>
    <row r="82" spans="1:8" s="2" customFormat="1" ht="27.75" customHeight="1">
      <c r="A82" s="10">
        <v>11</v>
      </c>
      <c r="B82" s="11" t="s">
        <v>173</v>
      </c>
      <c r="C82" s="12" t="s">
        <v>174</v>
      </c>
      <c r="D82" s="10" t="s">
        <v>154</v>
      </c>
      <c r="E82" s="13">
        <v>89.64</v>
      </c>
      <c r="F82" s="14">
        <v>154</v>
      </c>
      <c r="G82" s="15">
        <f t="shared" si="1"/>
        <v>83.32</v>
      </c>
      <c r="H82" s="14"/>
    </row>
    <row r="83" spans="1:8" s="2" customFormat="1" ht="27.75" customHeight="1">
      <c r="A83" s="10">
        <v>12</v>
      </c>
      <c r="B83" s="11" t="s">
        <v>175</v>
      </c>
      <c r="C83" s="12" t="s">
        <v>176</v>
      </c>
      <c r="D83" s="10" t="s">
        <v>154</v>
      </c>
      <c r="E83" s="13">
        <v>88</v>
      </c>
      <c r="F83" s="14">
        <v>156.5</v>
      </c>
      <c r="G83" s="15">
        <f t="shared" si="1"/>
        <v>83.125</v>
      </c>
      <c r="H83" s="14"/>
    </row>
    <row r="84" spans="1:8" s="2" customFormat="1" ht="27.75" customHeight="1">
      <c r="A84" s="10">
        <v>13</v>
      </c>
      <c r="B84" s="10" t="s">
        <v>177</v>
      </c>
      <c r="C84" s="16" t="s">
        <v>178</v>
      </c>
      <c r="D84" s="10" t="s">
        <v>154</v>
      </c>
      <c r="E84" s="13">
        <v>89.71</v>
      </c>
      <c r="F84" s="14">
        <v>152.5</v>
      </c>
      <c r="G84" s="15">
        <f t="shared" si="1"/>
        <v>82.98</v>
      </c>
      <c r="H84" s="14"/>
    </row>
    <row r="85" spans="1:8" s="2" customFormat="1" ht="27.75" customHeight="1">
      <c r="A85" s="10">
        <v>14</v>
      </c>
      <c r="B85" s="10" t="s">
        <v>179</v>
      </c>
      <c r="C85" s="16" t="s">
        <v>180</v>
      </c>
      <c r="D85" s="10" t="s">
        <v>154</v>
      </c>
      <c r="E85" s="13">
        <v>89.35</v>
      </c>
      <c r="F85" s="14">
        <v>152.5</v>
      </c>
      <c r="G85" s="15">
        <f t="shared" si="1"/>
        <v>82.8</v>
      </c>
      <c r="H85" s="14"/>
    </row>
    <row r="86" spans="1:8" s="2" customFormat="1" ht="27.75" customHeight="1">
      <c r="A86" s="10">
        <v>15</v>
      </c>
      <c r="B86" s="11" t="s">
        <v>181</v>
      </c>
      <c r="C86" s="12" t="s">
        <v>182</v>
      </c>
      <c r="D86" s="10" t="s">
        <v>154</v>
      </c>
      <c r="E86" s="13">
        <v>88.65</v>
      </c>
      <c r="F86" s="14">
        <v>153</v>
      </c>
      <c r="G86" s="15">
        <f t="shared" si="1"/>
        <v>82.575</v>
      </c>
      <c r="H86" s="14"/>
    </row>
    <row r="87" spans="1:8" s="2" customFormat="1" ht="27.75" customHeight="1">
      <c r="A87" s="10">
        <v>16</v>
      </c>
      <c r="B87" s="11" t="s">
        <v>183</v>
      </c>
      <c r="C87" s="12" t="s">
        <v>184</v>
      </c>
      <c r="D87" s="10" t="s">
        <v>154</v>
      </c>
      <c r="E87" s="13">
        <v>80.17</v>
      </c>
      <c r="F87" s="14">
        <v>159</v>
      </c>
      <c r="G87" s="15">
        <f aca="true" t="shared" si="2" ref="G87:G93">E87*0.5+F87*0.25</f>
        <v>79.835</v>
      </c>
      <c r="H87" s="14"/>
    </row>
    <row r="88" spans="1:8" s="2" customFormat="1" ht="27.75" customHeight="1">
      <c r="A88" s="10">
        <v>17</v>
      </c>
      <c r="B88" s="11" t="s">
        <v>185</v>
      </c>
      <c r="C88" s="12" t="s">
        <v>186</v>
      </c>
      <c r="D88" s="10" t="s">
        <v>154</v>
      </c>
      <c r="E88" s="13">
        <v>81.35</v>
      </c>
      <c r="F88" s="14">
        <v>153</v>
      </c>
      <c r="G88" s="15">
        <f t="shared" si="2"/>
        <v>78.925</v>
      </c>
      <c r="H88" s="14"/>
    </row>
    <row r="89" spans="1:8" s="2" customFormat="1" ht="27.75" customHeight="1">
      <c r="A89" s="10">
        <v>1</v>
      </c>
      <c r="B89" s="11" t="s">
        <v>187</v>
      </c>
      <c r="C89" s="12" t="s">
        <v>188</v>
      </c>
      <c r="D89" s="10" t="s">
        <v>189</v>
      </c>
      <c r="E89" s="13">
        <v>88.36</v>
      </c>
      <c r="F89" s="14">
        <v>137</v>
      </c>
      <c r="G89" s="15">
        <f t="shared" si="2"/>
        <v>78.43</v>
      </c>
      <c r="H89" s="17" t="s">
        <v>13</v>
      </c>
    </row>
    <row r="90" spans="1:8" s="2" customFormat="1" ht="27.75" customHeight="1">
      <c r="A90" s="10">
        <v>2</v>
      </c>
      <c r="B90" s="11" t="s">
        <v>190</v>
      </c>
      <c r="C90" s="12" t="s">
        <v>191</v>
      </c>
      <c r="D90" s="10" t="s">
        <v>189</v>
      </c>
      <c r="E90" s="13">
        <v>80.31</v>
      </c>
      <c r="F90" s="14">
        <v>116.5</v>
      </c>
      <c r="G90" s="15">
        <f t="shared" si="2"/>
        <v>69.28</v>
      </c>
      <c r="H90" s="17"/>
    </row>
    <row r="91" spans="1:8" s="2" customFormat="1" ht="27.75" customHeight="1">
      <c r="A91" s="10">
        <v>3</v>
      </c>
      <c r="B91" s="11" t="s">
        <v>192</v>
      </c>
      <c r="C91" s="12" t="s">
        <v>193</v>
      </c>
      <c r="D91" s="10" t="s">
        <v>189</v>
      </c>
      <c r="E91" s="13">
        <v>80.61</v>
      </c>
      <c r="F91" s="14">
        <v>104</v>
      </c>
      <c r="G91" s="15">
        <f t="shared" si="2"/>
        <v>66.305</v>
      </c>
      <c r="H91" s="17"/>
    </row>
    <row r="92" spans="1:8" s="2" customFormat="1" ht="27.75" customHeight="1">
      <c r="A92" s="10">
        <v>1</v>
      </c>
      <c r="B92" s="11" t="s">
        <v>194</v>
      </c>
      <c r="C92" s="11" t="s">
        <v>195</v>
      </c>
      <c r="D92" s="10" t="s">
        <v>196</v>
      </c>
      <c r="E92" s="13">
        <v>78.14</v>
      </c>
      <c r="F92" s="14">
        <v>134.5</v>
      </c>
      <c r="G92" s="15">
        <f t="shared" si="2"/>
        <v>72.695</v>
      </c>
      <c r="H92" s="14" t="s">
        <v>13</v>
      </c>
    </row>
    <row r="93" spans="1:8" s="2" customFormat="1" ht="27.75" customHeight="1">
      <c r="A93" s="10">
        <v>2</v>
      </c>
      <c r="B93" s="11" t="s">
        <v>197</v>
      </c>
      <c r="C93" s="11" t="s">
        <v>198</v>
      </c>
      <c r="D93" s="10" t="s">
        <v>196</v>
      </c>
      <c r="E93" s="13">
        <v>73.58</v>
      </c>
      <c r="F93" s="14">
        <v>136</v>
      </c>
      <c r="G93" s="15">
        <f t="shared" si="2"/>
        <v>70.79</v>
      </c>
      <c r="H93" s="14"/>
    </row>
    <row r="94" spans="1:8" s="2" customFormat="1" ht="27.75" customHeight="1">
      <c r="A94" s="10">
        <v>1</v>
      </c>
      <c r="B94" s="11" t="s">
        <v>199</v>
      </c>
      <c r="C94" s="12" t="s">
        <v>200</v>
      </c>
      <c r="D94" s="10" t="s">
        <v>201</v>
      </c>
      <c r="E94" s="13">
        <v>83.92</v>
      </c>
      <c r="F94" s="14">
        <v>174</v>
      </c>
      <c r="G94" s="15">
        <f aca="true" t="shared" si="3" ref="G94:G133">E94*0.5+F94*0.25</f>
        <v>85.46</v>
      </c>
      <c r="H94" s="14" t="s">
        <v>13</v>
      </c>
    </row>
    <row r="95" spans="1:8" s="2" customFormat="1" ht="27.75" customHeight="1">
      <c r="A95" s="10">
        <v>2</v>
      </c>
      <c r="B95" s="11" t="s">
        <v>202</v>
      </c>
      <c r="C95" s="12" t="s">
        <v>203</v>
      </c>
      <c r="D95" s="10" t="s">
        <v>201</v>
      </c>
      <c r="E95" s="13">
        <v>85.98</v>
      </c>
      <c r="F95" s="14">
        <v>167.5</v>
      </c>
      <c r="G95" s="15">
        <f t="shared" si="3"/>
        <v>84.865</v>
      </c>
      <c r="H95" s="14" t="s">
        <v>13</v>
      </c>
    </row>
    <row r="96" spans="1:8" s="2" customFormat="1" ht="27.75" customHeight="1">
      <c r="A96" s="10">
        <v>3</v>
      </c>
      <c r="B96" s="11" t="s">
        <v>204</v>
      </c>
      <c r="C96" s="12" t="s">
        <v>205</v>
      </c>
      <c r="D96" s="10" t="s">
        <v>201</v>
      </c>
      <c r="E96" s="13">
        <v>86.12</v>
      </c>
      <c r="F96" s="14">
        <v>161</v>
      </c>
      <c r="G96" s="15">
        <f t="shared" si="3"/>
        <v>83.31</v>
      </c>
      <c r="H96" s="14" t="s">
        <v>13</v>
      </c>
    </row>
    <row r="97" spans="1:8" s="2" customFormat="1" ht="27.75" customHeight="1">
      <c r="A97" s="10">
        <v>4</v>
      </c>
      <c r="B97" s="11" t="s">
        <v>206</v>
      </c>
      <c r="C97" s="12" t="s">
        <v>207</v>
      </c>
      <c r="D97" s="10" t="s">
        <v>201</v>
      </c>
      <c r="E97" s="13">
        <v>84.54</v>
      </c>
      <c r="F97" s="14">
        <v>163</v>
      </c>
      <c r="G97" s="15">
        <f t="shared" si="3"/>
        <v>83.02</v>
      </c>
      <c r="H97" s="14" t="s">
        <v>13</v>
      </c>
    </row>
    <row r="98" spans="1:8" s="2" customFormat="1" ht="27.75" customHeight="1">
      <c r="A98" s="10">
        <v>5</v>
      </c>
      <c r="B98" s="11" t="s">
        <v>208</v>
      </c>
      <c r="C98" s="12" t="s">
        <v>209</v>
      </c>
      <c r="D98" s="10" t="s">
        <v>201</v>
      </c>
      <c r="E98" s="13">
        <v>85.12</v>
      </c>
      <c r="F98" s="14">
        <v>154.5</v>
      </c>
      <c r="G98" s="15">
        <f t="shared" si="3"/>
        <v>81.185</v>
      </c>
      <c r="H98" s="14" t="s">
        <v>13</v>
      </c>
    </row>
    <row r="99" spans="1:8" s="2" customFormat="1" ht="27.75" customHeight="1">
      <c r="A99" s="10">
        <v>6</v>
      </c>
      <c r="B99" s="11" t="s">
        <v>210</v>
      </c>
      <c r="C99" s="12" t="s">
        <v>211</v>
      </c>
      <c r="D99" s="10" t="s">
        <v>201</v>
      </c>
      <c r="E99" s="13">
        <v>84.88</v>
      </c>
      <c r="F99" s="14">
        <v>152.5</v>
      </c>
      <c r="G99" s="15">
        <f t="shared" si="3"/>
        <v>80.565</v>
      </c>
      <c r="H99" s="14"/>
    </row>
    <row r="100" spans="1:8" s="2" customFormat="1" ht="27.75" customHeight="1">
      <c r="A100" s="10">
        <v>7</v>
      </c>
      <c r="B100" s="11" t="s">
        <v>212</v>
      </c>
      <c r="C100" s="12" t="s">
        <v>213</v>
      </c>
      <c r="D100" s="10" t="s">
        <v>201</v>
      </c>
      <c r="E100" s="13">
        <v>84.94</v>
      </c>
      <c r="F100" s="14">
        <v>150</v>
      </c>
      <c r="G100" s="15">
        <f t="shared" si="3"/>
        <v>79.97</v>
      </c>
      <c r="H100" s="14"/>
    </row>
    <row r="101" spans="1:8" s="2" customFormat="1" ht="27.75" customHeight="1">
      <c r="A101" s="10">
        <v>8</v>
      </c>
      <c r="B101" s="11" t="s">
        <v>214</v>
      </c>
      <c r="C101" s="12" t="s">
        <v>215</v>
      </c>
      <c r="D101" s="10" t="s">
        <v>201</v>
      </c>
      <c r="E101" s="13">
        <v>85.76</v>
      </c>
      <c r="F101" s="14">
        <v>144.5</v>
      </c>
      <c r="G101" s="15">
        <f t="shared" si="3"/>
        <v>79.005</v>
      </c>
      <c r="H101" s="14"/>
    </row>
    <row r="102" spans="1:8" s="2" customFormat="1" ht="27.75" customHeight="1">
      <c r="A102" s="10">
        <v>9</v>
      </c>
      <c r="B102" s="11" t="s">
        <v>216</v>
      </c>
      <c r="C102" s="12" t="s">
        <v>217</v>
      </c>
      <c r="D102" s="10" t="s">
        <v>201</v>
      </c>
      <c r="E102" s="13">
        <v>87.58</v>
      </c>
      <c r="F102" s="14">
        <v>139.5</v>
      </c>
      <c r="G102" s="15">
        <f t="shared" si="3"/>
        <v>78.665</v>
      </c>
      <c r="H102" s="14"/>
    </row>
    <row r="103" spans="1:8" s="2" customFormat="1" ht="27.75" customHeight="1">
      <c r="A103" s="10">
        <v>10</v>
      </c>
      <c r="B103" s="11" t="s">
        <v>218</v>
      </c>
      <c r="C103" s="12" t="s">
        <v>219</v>
      </c>
      <c r="D103" s="10" t="s">
        <v>201</v>
      </c>
      <c r="E103" s="13">
        <v>82.8</v>
      </c>
      <c r="F103" s="14">
        <v>148.5</v>
      </c>
      <c r="G103" s="15">
        <f t="shared" si="3"/>
        <v>78.525</v>
      </c>
      <c r="H103" s="14"/>
    </row>
    <row r="104" spans="1:8" s="2" customFormat="1" ht="27.75" customHeight="1">
      <c r="A104" s="10">
        <v>11</v>
      </c>
      <c r="B104" s="11" t="s">
        <v>220</v>
      </c>
      <c r="C104" s="12" t="s">
        <v>221</v>
      </c>
      <c r="D104" s="10" t="s">
        <v>201</v>
      </c>
      <c r="E104" s="13">
        <v>82.86</v>
      </c>
      <c r="F104" s="14">
        <v>142.5</v>
      </c>
      <c r="G104" s="15">
        <f t="shared" si="3"/>
        <v>77.055</v>
      </c>
      <c r="H104" s="14"/>
    </row>
    <row r="105" spans="1:8" s="2" customFormat="1" ht="27.75" customHeight="1">
      <c r="A105" s="10">
        <v>12</v>
      </c>
      <c r="B105" s="11" t="s">
        <v>222</v>
      </c>
      <c r="C105" s="12" t="s">
        <v>223</v>
      </c>
      <c r="D105" s="10" t="s">
        <v>201</v>
      </c>
      <c r="E105" s="13">
        <v>84.08</v>
      </c>
      <c r="F105" s="14">
        <v>139.5</v>
      </c>
      <c r="G105" s="15">
        <f t="shared" si="3"/>
        <v>76.915</v>
      </c>
      <c r="H105" s="14"/>
    </row>
    <row r="106" spans="1:8" s="2" customFormat="1" ht="27.75" customHeight="1">
      <c r="A106" s="10">
        <v>13</v>
      </c>
      <c r="B106" s="11" t="s">
        <v>224</v>
      </c>
      <c r="C106" s="12" t="s">
        <v>225</v>
      </c>
      <c r="D106" s="10" t="s">
        <v>201</v>
      </c>
      <c r="E106" s="13">
        <v>82.38</v>
      </c>
      <c r="F106" s="14">
        <v>139.5</v>
      </c>
      <c r="G106" s="15">
        <f t="shared" si="3"/>
        <v>76.065</v>
      </c>
      <c r="H106" s="14"/>
    </row>
    <row r="107" spans="1:8" s="2" customFormat="1" ht="27.75" customHeight="1">
      <c r="A107" s="10">
        <v>14</v>
      </c>
      <c r="B107" s="11" t="s">
        <v>226</v>
      </c>
      <c r="C107" s="12" t="s">
        <v>227</v>
      </c>
      <c r="D107" s="10" t="s">
        <v>201</v>
      </c>
      <c r="E107" s="13">
        <v>80.82</v>
      </c>
      <c r="F107" s="14">
        <v>136</v>
      </c>
      <c r="G107" s="15">
        <f t="shared" si="3"/>
        <v>74.41</v>
      </c>
      <c r="H107" s="14"/>
    </row>
    <row r="108" spans="1:8" s="2" customFormat="1" ht="27.75" customHeight="1">
      <c r="A108" s="10">
        <v>15</v>
      </c>
      <c r="B108" s="11" t="s">
        <v>228</v>
      </c>
      <c r="C108" s="12" t="s">
        <v>229</v>
      </c>
      <c r="D108" s="10" t="s">
        <v>201</v>
      </c>
      <c r="E108" s="13">
        <v>80.6</v>
      </c>
      <c r="F108" s="14">
        <v>133.5</v>
      </c>
      <c r="G108" s="15">
        <f t="shared" si="3"/>
        <v>73.675</v>
      </c>
      <c r="H108" s="14"/>
    </row>
    <row r="109" spans="1:8" s="2" customFormat="1" ht="27.75" customHeight="1">
      <c r="A109" s="10">
        <v>1</v>
      </c>
      <c r="B109" s="11" t="s">
        <v>230</v>
      </c>
      <c r="C109" s="12" t="s">
        <v>231</v>
      </c>
      <c r="D109" s="10" t="s">
        <v>232</v>
      </c>
      <c r="E109" s="13">
        <v>85.14</v>
      </c>
      <c r="F109" s="14">
        <v>167</v>
      </c>
      <c r="G109" s="15">
        <f t="shared" si="3"/>
        <v>84.32</v>
      </c>
      <c r="H109" s="17" t="s">
        <v>13</v>
      </c>
    </row>
    <row r="110" spans="1:8" s="2" customFormat="1" ht="27.75" customHeight="1">
      <c r="A110" s="10">
        <v>2</v>
      </c>
      <c r="B110" s="11" t="s">
        <v>233</v>
      </c>
      <c r="C110" s="12" t="s">
        <v>234</v>
      </c>
      <c r="D110" s="10" t="s">
        <v>232</v>
      </c>
      <c r="E110" s="13">
        <v>83.6</v>
      </c>
      <c r="F110" s="14">
        <v>169</v>
      </c>
      <c r="G110" s="15">
        <f t="shared" si="3"/>
        <v>84.05</v>
      </c>
      <c r="H110" s="17" t="s">
        <v>13</v>
      </c>
    </row>
    <row r="111" spans="1:8" s="2" customFormat="1" ht="27.75" customHeight="1">
      <c r="A111" s="10">
        <v>3</v>
      </c>
      <c r="B111" s="11" t="s">
        <v>235</v>
      </c>
      <c r="C111" s="12" t="s">
        <v>236</v>
      </c>
      <c r="D111" s="10" t="s">
        <v>232</v>
      </c>
      <c r="E111" s="13">
        <v>85.76</v>
      </c>
      <c r="F111" s="14">
        <v>152</v>
      </c>
      <c r="G111" s="15">
        <f t="shared" si="3"/>
        <v>80.88</v>
      </c>
      <c r="H111" s="17"/>
    </row>
    <row r="112" spans="1:8" s="2" customFormat="1" ht="27.75" customHeight="1">
      <c r="A112" s="10">
        <v>4</v>
      </c>
      <c r="B112" s="11" t="s">
        <v>237</v>
      </c>
      <c r="C112" s="12" t="s">
        <v>238</v>
      </c>
      <c r="D112" s="10" t="s">
        <v>232</v>
      </c>
      <c r="E112" s="13">
        <v>84.2</v>
      </c>
      <c r="F112" s="14">
        <v>154</v>
      </c>
      <c r="G112" s="15">
        <f t="shared" si="3"/>
        <v>80.6</v>
      </c>
      <c r="H112" s="17"/>
    </row>
    <row r="113" spans="1:8" s="2" customFormat="1" ht="27.75" customHeight="1">
      <c r="A113" s="10">
        <v>5</v>
      </c>
      <c r="B113" s="11" t="s">
        <v>239</v>
      </c>
      <c r="C113" s="12" t="s">
        <v>240</v>
      </c>
      <c r="D113" s="10" t="s">
        <v>232</v>
      </c>
      <c r="E113" s="13">
        <v>83.74</v>
      </c>
      <c r="F113" s="14">
        <v>151.5</v>
      </c>
      <c r="G113" s="15">
        <f t="shared" si="3"/>
        <v>79.745</v>
      </c>
      <c r="H113" s="17"/>
    </row>
    <row r="114" spans="1:8" s="2" customFormat="1" ht="27.75" customHeight="1">
      <c r="A114" s="10">
        <v>6</v>
      </c>
      <c r="B114" s="11" t="s">
        <v>241</v>
      </c>
      <c r="C114" s="12" t="s">
        <v>242</v>
      </c>
      <c r="D114" s="10" t="s">
        <v>232</v>
      </c>
      <c r="E114" s="13">
        <v>81.28</v>
      </c>
      <c r="F114" s="14">
        <v>154.5</v>
      </c>
      <c r="G114" s="15">
        <f t="shared" si="3"/>
        <v>79.265</v>
      </c>
      <c r="H114" s="17"/>
    </row>
    <row r="115" spans="1:8" s="2" customFormat="1" ht="27.75" customHeight="1">
      <c r="A115" s="10">
        <v>1</v>
      </c>
      <c r="B115" s="11" t="s">
        <v>243</v>
      </c>
      <c r="C115" s="12" t="s">
        <v>244</v>
      </c>
      <c r="D115" s="10" t="s">
        <v>245</v>
      </c>
      <c r="E115" s="13">
        <v>85.44</v>
      </c>
      <c r="F115" s="14">
        <v>157.5</v>
      </c>
      <c r="G115" s="19">
        <f t="shared" si="3"/>
        <v>82.095</v>
      </c>
      <c r="H115" s="17" t="s">
        <v>13</v>
      </c>
    </row>
    <row r="116" spans="1:8" s="2" customFormat="1" ht="27.75" customHeight="1">
      <c r="A116" s="10">
        <v>2</v>
      </c>
      <c r="B116" s="11" t="s">
        <v>246</v>
      </c>
      <c r="C116" s="12" t="s">
        <v>247</v>
      </c>
      <c r="D116" s="10" t="s">
        <v>245</v>
      </c>
      <c r="E116" s="13">
        <v>87.92</v>
      </c>
      <c r="F116" s="14">
        <v>129</v>
      </c>
      <c r="G116" s="19">
        <f t="shared" si="3"/>
        <v>76.21</v>
      </c>
      <c r="H116" s="17" t="s">
        <v>13</v>
      </c>
    </row>
    <row r="117" spans="1:8" s="2" customFormat="1" ht="27.75" customHeight="1">
      <c r="A117" s="10">
        <v>3</v>
      </c>
      <c r="B117" s="11" t="s">
        <v>248</v>
      </c>
      <c r="C117" s="12" t="s">
        <v>249</v>
      </c>
      <c r="D117" s="10" t="s">
        <v>245</v>
      </c>
      <c r="E117" s="13">
        <v>82.36</v>
      </c>
      <c r="F117" s="14">
        <v>122.5</v>
      </c>
      <c r="G117" s="19">
        <f t="shared" si="3"/>
        <v>71.805</v>
      </c>
      <c r="H117" s="17"/>
    </row>
    <row r="118" spans="1:8" s="2" customFormat="1" ht="27.75" customHeight="1">
      <c r="A118" s="10">
        <v>4</v>
      </c>
      <c r="B118" s="11" t="s">
        <v>250</v>
      </c>
      <c r="C118" s="12" t="s">
        <v>251</v>
      </c>
      <c r="D118" s="10" t="s">
        <v>245</v>
      </c>
      <c r="E118" s="13">
        <v>82.36</v>
      </c>
      <c r="F118" s="14">
        <v>114</v>
      </c>
      <c r="G118" s="19">
        <f t="shared" si="3"/>
        <v>69.68</v>
      </c>
      <c r="H118" s="17"/>
    </row>
    <row r="119" spans="1:8" s="2" customFormat="1" ht="27.75" customHeight="1">
      <c r="A119" s="10">
        <v>5</v>
      </c>
      <c r="B119" s="11" t="s">
        <v>252</v>
      </c>
      <c r="C119" s="12" t="s">
        <v>253</v>
      </c>
      <c r="D119" s="10" t="s">
        <v>245</v>
      </c>
      <c r="E119" s="13">
        <v>78.82</v>
      </c>
      <c r="F119" s="14">
        <v>119</v>
      </c>
      <c r="G119" s="19">
        <f t="shared" si="3"/>
        <v>69.16</v>
      </c>
      <c r="H119" s="17"/>
    </row>
    <row r="120" spans="1:8" s="2" customFormat="1" ht="27.75" customHeight="1">
      <c r="A120" s="10">
        <v>6</v>
      </c>
      <c r="B120" s="10" t="s">
        <v>254</v>
      </c>
      <c r="C120" s="16" t="s">
        <v>255</v>
      </c>
      <c r="D120" s="10" t="s">
        <v>245</v>
      </c>
      <c r="E120" s="13">
        <v>0</v>
      </c>
      <c r="F120" s="14">
        <v>103.5</v>
      </c>
      <c r="G120" s="19">
        <f t="shared" si="3"/>
        <v>25.875</v>
      </c>
      <c r="H120" s="17"/>
    </row>
    <row r="121" spans="1:8" s="2" customFormat="1" ht="27.75" customHeight="1">
      <c r="A121" s="10">
        <v>1</v>
      </c>
      <c r="B121" s="11" t="s">
        <v>256</v>
      </c>
      <c r="C121" s="22" t="s">
        <v>257</v>
      </c>
      <c r="D121" s="10" t="s">
        <v>258</v>
      </c>
      <c r="E121" s="13">
        <v>87.6</v>
      </c>
      <c r="F121" s="14">
        <v>167</v>
      </c>
      <c r="G121" s="15">
        <f t="shared" si="3"/>
        <v>85.55</v>
      </c>
      <c r="H121" s="14" t="s">
        <v>13</v>
      </c>
    </row>
    <row r="122" spans="1:8" s="2" customFormat="1" ht="27.75" customHeight="1">
      <c r="A122" s="10">
        <v>2</v>
      </c>
      <c r="B122" s="11" t="s">
        <v>259</v>
      </c>
      <c r="C122" s="12" t="s">
        <v>260</v>
      </c>
      <c r="D122" s="10" t="s">
        <v>258</v>
      </c>
      <c r="E122" s="13">
        <v>86.86</v>
      </c>
      <c r="F122" s="14">
        <v>167</v>
      </c>
      <c r="G122" s="15">
        <f t="shared" si="3"/>
        <v>85.18</v>
      </c>
      <c r="H122" s="14" t="s">
        <v>13</v>
      </c>
    </row>
    <row r="123" spans="1:8" s="2" customFormat="1" ht="27.75" customHeight="1">
      <c r="A123" s="10">
        <v>3</v>
      </c>
      <c r="B123" s="11" t="s">
        <v>261</v>
      </c>
      <c r="C123" s="12" t="s">
        <v>262</v>
      </c>
      <c r="D123" s="10" t="s">
        <v>258</v>
      </c>
      <c r="E123" s="13">
        <v>85.66</v>
      </c>
      <c r="F123" s="14">
        <v>169</v>
      </c>
      <c r="G123" s="15">
        <f t="shared" si="3"/>
        <v>85.08</v>
      </c>
      <c r="H123" s="14" t="s">
        <v>13</v>
      </c>
    </row>
    <row r="124" spans="1:8" s="2" customFormat="1" ht="27.75" customHeight="1">
      <c r="A124" s="10">
        <v>4</v>
      </c>
      <c r="B124" s="11" t="s">
        <v>263</v>
      </c>
      <c r="C124" s="12" t="s">
        <v>264</v>
      </c>
      <c r="D124" s="10" t="s">
        <v>258</v>
      </c>
      <c r="E124" s="13">
        <v>87.56</v>
      </c>
      <c r="F124" s="14">
        <v>159</v>
      </c>
      <c r="G124" s="15">
        <f t="shared" si="3"/>
        <v>83.53</v>
      </c>
      <c r="H124" s="14" t="s">
        <v>13</v>
      </c>
    </row>
    <row r="125" spans="1:8" s="2" customFormat="1" ht="27.75" customHeight="1">
      <c r="A125" s="10">
        <v>5</v>
      </c>
      <c r="B125" s="11" t="s">
        <v>265</v>
      </c>
      <c r="C125" s="12" t="s">
        <v>266</v>
      </c>
      <c r="D125" s="10" t="s">
        <v>258</v>
      </c>
      <c r="E125" s="13">
        <v>85.72</v>
      </c>
      <c r="F125" s="14">
        <v>161.5</v>
      </c>
      <c r="G125" s="15">
        <f t="shared" si="3"/>
        <v>83.235</v>
      </c>
      <c r="H125" s="14" t="s">
        <v>13</v>
      </c>
    </row>
    <row r="126" spans="1:8" s="2" customFormat="1" ht="27.75" customHeight="1">
      <c r="A126" s="10">
        <v>6</v>
      </c>
      <c r="B126" s="11" t="s">
        <v>267</v>
      </c>
      <c r="C126" s="12" t="s">
        <v>268</v>
      </c>
      <c r="D126" s="10" t="s">
        <v>258</v>
      </c>
      <c r="E126" s="13">
        <v>80.04</v>
      </c>
      <c r="F126" s="14">
        <v>168.5</v>
      </c>
      <c r="G126" s="15">
        <f t="shared" si="3"/>
        <v>82.145</v>
      </c>
      <c r="H126" s="14"/>
    </row>
    <row r="127" spans="1:8" s="2" customFormat="1" ht="27.75" customHeight="1">
      <c r="A127" s="10">
        <v>7</v>
      </c>
      <c r="B127" s="11" t="s">
        <v>269</v>
      </c>
      <c r="C127" s="12" t="s">
        <v>270</v>
      </c>
      <c r="D127" s="10" t="s">
        <v>258</v>
      </c>
      <c r="E127" s="13">
        <v>83.4</v>
      </c>
      <c r="F127" s="14">
        <v>156.5</v>
      </c>
      <c r="G127" s="15">
        <f t="shared" si="3"/>
        <v>80.825</v>
      </c>
      <c r="H127" s="14"/>
    </row>
    <row r="128" spans="1:8" s="2" customFormat="1" ht="27.75" customHeight="1">
      <c r="A128" s="10">
        <v>8</v>
      </c>
      <c r="B128" s="11" t="s">
        <v>271</v>
      </c>
      <c r="C128" s="12" t="s">
        <v>272</v>
      </c>
      <c r="D128" s="10" t="s">
        <v>258</v>
      </c>
      <c r="E128" s="13">
        <v>79.4</v>
      </c>
      <c r="F128" s="14">
        <v>155.5</v>
      </c>
      <c r="G128" s="15">
        <f t="shared" si="3"/>
        <v>78.575</v>
      </c>
      <c r="H128" s="14"/>
    </row>
    <row r="129" spans="1:8" s="2" customFormat="1" ht="27.75" customHeight="1">
      <c r="A129" s="10">
        <v>9</v>
      </c>
      <c r="B129" s="11" t="s">
        <v>273</v>
      </c>
      <c r="C129" s="12" t="s">
        <v>274</v>
      </c>
      <c r="D129" s="10" t="s">
        <v>258</v>
      </c>
      <c r="E129" s="13">
        <v>80.14</v>
      </c>
      <c r="F129" s="14">
        <v>153</v>
      </c>
      <c r="G129" s="15">
        <f t="shared" si="3"/>
        <v>78.32</v>
      </c>
      <c r="H129" s="14"/>
    </row>
    <row r="130" spans="1:8" s="2" customFormat="1" ht="27.75" customHeight="1">
      <c r="A130" s="10">
        <v>10</v>
      </c>
      <c r="B130" s="11" t="s">
        <v>275</v>
      </c>
      <c r="C130" s="12" t="s">
        <v>276</v>
      </c>
      <c r="D130" s="10" t="s">
        <v>258</v>
      </c>
      <c r="E130" s="13">
        <v>80.4</v>
      </c>
      <c r="F130" s="14">
        <v>151.5</v>
      </c>
      <c r="G130" s="15">
        <f t="shared" si="3"/>
        <v>78.075</v>
      </c>
      <c r="H130" s="14"/>
    </row>
    <row r="131" spans="1:8" s="2" customFormat="1" ht="27.75" customHeight="1">
      <c r="A131" s="10">
        <v>11</v>
      </c>
      <c r="B131" s="11" t="s">
        <v>277</v>
      </c>
      <c r="C131" s="12" t="s">
        <v>278</v>
      </c>
      <c r="D131" s="10" t="s">
        <v>258</v>
      </c>
      <c r="E131" s="13">
        <v>86.22</v>
      </c>
      <c r="F131" s="14">
        <v>138</v>
      </c>
      <c r="G131" s="15">
        <f t="shared" si="3"/>
        <v>77.61</v>
      </c>
      <c r="H131" s="14"/>
    </row>
    <row r="132" spans="1:8" s="2" customFormat="1" ht="27.75" customHeight="1">
      <c r="A132" s="10">
        <v>12</v>
      </c>
      <c r="B132" s="11" t="s">
        <v>279</v>
      </c>
      <c r="C132" s="12" t="s">
        <v>280</v>
      </c>
      <c r="D132" s="10" t="s">
        <v>258</v>
      </c>
      <c r="E132" s="13">
        <v>79.84</v>
      </c>
      <c r="F132" s="14">
        <v>140.5</v>
      </c>
      <c r="G132" s="15">
        <f t="shared" si="3"/>
        <v>75.045</v>
      </c>
      <c r="H132" s="14"/>
    </row>
    <row r="133" spans="1:8" s="2" customFormat="1" ht="27.75" customHeight="1">
      <c r="A133" s="10">
        <v>13</v>
      </c>
      <c r="B133" s="10" t="s">
        <v>281</v>
      </c>
      <c r="C133" s="16" t="s">
        <v>282</v>
      </c>
      <c r="D133" s="10" t="s">
        <v>258</v>
      </c>
      <c r="E133" s="13">
        <v>81.5</v>
      </c>
      <c r="F133" s="14">
        <v>137</v>
      </c>
      <c r="G133" s="15">
        <f t="shared" si="3"/>
        <v>75</v>
      </c>
      <c r="H133" s="14"/>
    </row>
    <row r="134" spans="1:8" s="2" customFormat="1" ht="27.75" customHeight="1">
      <c r="A134" s="10">
        <v>14</v>
      </c>
      <c r="B134" s="11" t="s">
        <v>283</v>
      </c>
      <c r="C134" s="12" t="s">
        <v>284</v>
      </c>
      <c r="D134" s="10" t="s">
        <v>258</v>
      </c>
      <c r="E134" s="13">
        <v>0</v>
      </c>
      <c r="F134" s="14">
        <v>147.5</v>
      </c>
      <c r="G134" s="15">
        <f aca="true" t="shared" si="4" ref="G134:G140">E134*0.5+F134*0.25</f>
        <v>36.875</v>
      </c>
      <c r="H134" s="14"/>
    </row>
    <row r="135" spans="1:8" s="2" customFormat="1" ht="27.75" customHeight="1">
      <c r="A135" s="10">
        <v>1</v>
      </c>
      <c r="B135" s="11" t="s">
        <v>285</v>
      </c>
      <c r="C135" s="12" t="s">
        <v>286</v>
      </c>
      <c r="D135" s="10" t="s">
        <v>287</v>
      </c>
      <c r="E135" s="13">
        <v>88.8</v>
      </c>
      <c r="F135" s="14">
        <v>149.5</v>
      </c>
      <c r="G135" s="15">
        <f t="shared" si="4"/>
        <v>81.775</v>
      </c>
      <c r="H135" s="14" t="s">
        <v>13</v>
      </c>
    </row>
    <row r="136" spans="1:8" s="2" customFormat="1" ht="27.75" customHeight="1">
      <c r="A136" s="10">
        <v>2</v>
      </c>
      <c r="B136" s="11" t="s">
        <v>288</v>
      </c>
      <c r="C136" s="12" t="s">
        <v>289</v>
      </c>
      <c r="D136" s="10" t="s">
        <v>287</v>
      </c>
      <c r="E136" s="13">
        <v>81</v>
      </c>
      <c r="F136" s="14">
        <v>156</v>
      </c>
      <c r="G136" s="15">
        <f t="shared" si="4"/>
        <v>79.5</v>
      </c>
      <c r="H136" s="14"/>
    </row>
    <row r="137" spans="1:8" s="2" customFormat="1" ht="27.75" customHeight="1">
      <c r="A137" s="10">
        <v>3</v>
      </c>
      <c r="B137" s="11" t="s">
        <v>290</v>
      </c>
      <c r="C137" s="12" t="s">
        <v>291</v>
      </c>
      <c r="D137" s="10" t="s">
        <v>287</v>
      </c>
      <c r="E137" s="13">
        <v>80.7</v>
      </c>
      <c r="F137" s="14">
        <v>155.5</v>
      </c>
      <c r="G137" s="15">
        <f t="shared" si="4"/>
        <v>79.225</v>
      </c>
      <c r="H137" s="14"/>
    </row>
    <row r="138" spans="1:8" s="2" customFormat="1" ht="27.75" customHeight="1">
      <c r="A138" s="10">
        <v>1</v>
      </c>
      <c r="B138" s="11" t="s">
        <v>292</v>
      </c>
      <c r="C138" s="12" t="s">
        <v>293</v>
      </c>
      <c r="D138" s="10" t="s">
        <v>294</v>
      </c>
      <c r="E138" s="13">
        <v>83.16</v>
      </c>
      <c r="F138" s="14">
        <v>178</v>
      </c>
      <c r="G138" s="15">
        <f t="shared" si="4"/>
        <v>86.08</v>
      </c>
      <c r="H138" s="14" t="s">
        <v>13</v>
      </c>
    </row>
    <row r="139" spans="1:8" s="2" customFormat="1" ht="27.75" customHeight="1">
      <c r="A139" s="10">
        <v>2</v>
      </c>
      <c r="B139" s="11" t="s">
        <v>295</v>
      </c>
      <c r="C139" s="12" t="s">
        <v>296</v>
      </c>
      <c r="D139" s="10" t="s">
        <v>294</v>
      </c>
      <c r="E139" s="13">
        <v>80.64</v>
      </c>
      <c r="F139" s="14">
        <v>174.5</v>
      </c>
      <c r="G139" s="15">
        <f t="shared" si="4"/>
        <v>83.945</v>
      </c>
      <c r="H139" s="14"/>
    </row>
    <row r="140" spans="1:8" s="2" customFormat="1" ht="27.75" customHeight="1">
      <c r="A140" s="10">
        <v>3</v>
      </c>
      <c r="B140" s="11" t="s">
        <v>297</v>
      </c>
      <c r="C140" s="12" t="s">
        <v>298</v>
      </c>
      <c r="D140" s="10" t="s">
        <v>294</v>
      </c>
      <c r="E140" s="13">
        <v>76.76</v>
      </c>
      <c r="F140" s="14">
        <v>153</v>
      </c>
      <c r="G140" s="15">
        <f t="shared" si="4"/>
        <v>76.63</v>
      </c>
      <c r="H140" s="14"/>
    </row>
    <row r="141" spans="1:8" s="2" customFormat="1" ht="27.75" customHeight="1">
      <c r="A141" s="10">
        <v>1</v>
      </c>
      <c r="B141" s="11" t="s">
        <v>299</v>
      </c>
      <c r="C141" s="12" t="s">
        <v>300</v>
      </c>
      <c r="D141" s="10" t="s">
        <v>301</v>
      </c>
      <c r="E141" s="13">
        <v>89.2</v>
      </c>
      <c r="F141" s="14">
        <v>152</v>
      </c>
      <c r="G141" s="19">
        <f aca="true" t="shared" si="5" ref="G141:G148">E141*0.6+F141*0.2</f>
        <v>83.92</v>
      </c>
      <c r="H141" s="14" t="s">
        <v>13</v>
      </c>
    </row>
    <row r="142" spans="1:8" s="2" customFormat="1" ht="27.75" customHeight="1">
      <c r="A142" s="10">
        <v>2</v>
      </c>
      <c r="B142" s="11" t="s">
        <v>302</v>
      </c>
      <c r="C142" s="12" t="s">
        <v>303</v>
      </c>
      <c r="D142" s="10" t="s">
        <v>301</v>
      </c>
      <c r="E142" s="13">
        <v>82.6</v>
      </c>
      <c r="F142" s="14">
        <v>166.5</v>
      </c>
      <c r="G142" s="19">
        <f t="shared" si="5"/>
        <v>82.86</v>
      </c>
      <c r="H142" s="14" t="s">
        <v>13</v>
      </c>
    </row>
    <row r="143" spans="1:8" s="2" customFormat="1" ht="27.75" customHeight="1">
      <c r="A143" s="10">
        <v>3</v>
      </c>
      <c r="B143" s="11" t="s">
        <v>304</v>
      </c>
      <c r="C143" s="12" t="s">
        <v>305</v>
      </c>
      <c r="D143" s="10" t="s">
        <v>301</v>
      </c>
      <c r="E143" s="13">
        <v>84</v>
      </c>
      <c r="F143" s="14">
        <v>156</v>
      </c>
      <c r="G143" s="19">
        <f t="shared" si="5"/>
        <v>81.6</v>
      </c>
      <c r="H143" s="14"/>
    </row>
    <row r="144" spans="1:8" s="2" customFormat="1" ht="27.75" customHeight="1">
      <c r="A144" s="10">
        <v>4</v>
      </c>
      <c r="B144" s="11" t="s">
        <v>306</v>
      </c>
      <c r="C144" s="12" t="s">
        <v>307</v>
      </c>
      <c r="D144" s="10" t="s">
        <v>301</v>
      </c>
      <c r="E144" s="13">
        <v>85.2</v>
      </c>
      <c r="F144" s="14">
        <v>149.5</v>
      </c>
      <c r="G144" s="19">
        <f t="shared" si="5"/>
        <v>81.02</v>
      </c>
      <c r="H144" s="14"/>
    </row>
    <row r="145" spans="1:8" s="2" customFormat="1" ht="27.75" customHeight="1">
      <c r="A145" s="10">
        <v>5</v>
      </c>
      <c r="B145" s="11" t="s">
        <v>308</v>
      </c>
      <c r="C145" s="12" t="s">
        <v>309</v>
      </c>
      <c r="D145" s="10" t="s">
        <v>301</v>
      </c>
      <c r="E145" s="13">
        <v>80.6</v>
      </c>
      <c r="F145" s="14">
        <v>147</v>
      </c>
      <c r="G145" s="19">
        <f t="shared" si="5"/>
        <v>77.76</v>
      </c>
      <c r="H145" s="14"/>
    </row>
    <row r="146" spans="1:8" s="2" customFormat="1" ht="27.75" customHeight="1">
      <c r="A146" s="10">
        <v>1</v>
      </c>
      <c r="B146" s="11" t="s">
        <v>310</v>
      </c>
      <c r="C146" s="12" t="s">
        <v>311</v>
      </c>
      <c r="D146" s="10" t="s">
        <v>312</v>
      </c>
      <c r="E146" s="13">
        <v>89.8</v>
      </c>
      <c r="F146" s="14">
        <v>135</v>
      </c>
      <c r="G146" s="14">
        <f t="shared" si="5"/>
        <v>80.88</v>
      </c>
      <c r="H146" s="17" t="s">
        <v>13</v>
      </c>
    </row>
    <row r="147" spans="1:8" s="2" customFormat="1" ht="27.75" customHeight="1">
      <c r="A147" s="10">
        <v>2</v>
      </c>
      <c r="B147" s="11" t="s">
        <v>313</v>
      </c>
      <c r="C147" s="12" t="s">
        <v>314</v>
      </c>
      <c r="D147" s="10" t="s">
        <v>312</v>
      </c>
      <c r="E147" s="13">
        <v>83.6</v>
      </c>
      <c r="F147" s="14">
        <v>137.5</v>
      </c>
      <c r="G147" s="14">
        <f t="shared" si="5"/>
        <v>77.66</v>
      </c>
      <c r="H147" s="17"/>
    </row>
    <row r="148" spans="1:8" s="2" customFormat="1" ht="27.75" customHeight="1">
      <c r="A148" s="10">
        <v>3</v>
      </c>
      <c r="B148" s="11" t="s">
        <v>315</v>
      </c>
      <c r="C148" s="12" t="s">
        <v>316</v>
      </c>
      <c r="D148" s="10" t="s">
        <v>312</v>
      </c>
      <c r="E148" s="13">
        <v>85.8</v>
      </c>
      <c r="F148" s="14">
        <v>127.5</v>
      </c>
      <c r="G148" s="14">
        <f t="shared" si="5"/>
        <v>76.98</v>
      </c>
      <c r="H148" s="17"/>
    </row>
    <row r="149" spans="1:8" s="2" customFormat="1" ht="27.75" customHeight="1">
      <c r="A149" s="10">
        <v>1</v>
      </c>
      <c r="B149" s="11" t="s">
        <v>317</v>
      </c>
      <c r="C149" s="12" t="s">
        <v>318</v>
      </c>
      <c r="D149" s="20" t="s">
        <v>319</v>
      </c>
      <c r="E149" s="13">
        <v>77.32</v>
      </c>
      <c r="F149" s="14">
        <v>147</v>
      </c>
      <c r="G149" s="15">
        <f>E149*0.5+F149*0.25</f>
        <v>75.41</v>
      </c>
      <c r="H149" s="17" t="s">
        <v>13</v>
      </c>
    </row>
    <row r="150" spans="1:8" s="2" customFormat="1" ht="27.75" customHeight="1">
      <c r="A150" s="10">
        <v>2</v>
      </c>
      <c r="B150" s="11" t="s">
        <v>320</v>
      </c>
      <c r="C150" s="12" t="s">
        <v>321</v>
      </c>
      <c r="D150" s="20" t="s">
        <v>319</v>
      </c>
      <c r="E150" s="13">
        <v>83.1</v>
      </c>
      <c r="F150" s="14">
        <v>117</v>
      </c>
      <c r="G150" s="15">
        <f>E150*0.5+F150*0.25</f>
        <v>70.8</v>
      </c>
      <c r="H150" s="17"/>
    </row>
    <row r="151" spans="1:8" s="2" customFormat="1" ht="27.75" customHeight="1">
      <c r="A151" s="10">
        <v>3</v>
      </c>
      <c r="B151" s="11" t="s">
        <v>322</v>
      </c>
      <c r="C151" s="12" t="s">
        <v>323</v>
      </c>
      <c r="D151" s="20" t="s">
        <v>319</v>
      </c>
      <c r="E151" s="13">
        <v>74.78</v>
      </c>
      <c r="F151" s="14">
        <v>129.5</v>
      </c>
      <c r="G151" s="15">
        <f>E151*0.5+F151*0.25</f>
        <v>69.765</v>
      </c>
      <c r="H151" s="17"/>
    </row>
    <row r="152" spans="1:8" s="2" customFormat="1" ht="27.75" customHeight="1">
      <c r="A152" s="10">
        <v>1</v>
      </c>
      <c r="B152" s="11" t="s">
        <v>324</v>
      </c>
      <c r="C152" s="12" t="s">
        <v>325</v>
      </c>
      <c r="D152" s="10" t="s">
        <v>326</v>
      </c>
      <c r="E152" s="13">
        <v>85.6</v>
      </c>
      <c r="F152" s="14">
        <v>139.5</v>
      </c>
      <c r="G152" s="15">
        <f aca="true" t="shared" si="6" ref="G152:G169">E152*0.6+F152*0.2</f>
        <v>79.26</v>
      </c>
      <c r="H152" s="14" t="s">
        <v>13</v>
      </c>
    </row>
    <row r="153" spans="1:8" s="2" customFormat="1" ht="27.75" customHeight="1">
      <c r="A153" s="10">
        <v>2</v>
      </c>
      <c r="B153" s="11" t="s">
        <v>327</v>
      </c>
      <c r="C153" s="12" t="s">
        <v>328</v>
      </c>
      <c r="D153" s="10" t="s">
        <v>326</v>
      </c>
      <c r="E153" s="13">
        <v>86.2</v>
      </c>
      <c r="F153" s="21">
        <v>132</v>
      </c>
      <c r="G153" s="15">
        <f t="shared" si="6"/>
        <v>78.12</v>
      </c>
      <c r="H153" s="14" t="s">
        <v>13</v>
      </c>
    </row>
    <row r="154" spans="1:8" s="2" customFormat="1" ht="27.75" customHeight="1">
      <c r="A154" s="10">
        <v>3</v>
      </c>
      <c r="B154" s="11" t="s">
        <v>329</v>
      </c>
      <c r="C154" s="12" t="s">
        <v>330</v>
      </c>
      <c r="D154" s="10" t="s">
        <v>326</v>
      </c>
      <c r="E154" s="13">
        <v>85.1</v>
      </c>
      <c r="F154" s="14">
        <v>130</v>
      </c>
      <c r="G154" s="15">
        <f t="shared" si="6"/>
        <v>77.06</v>
      </c>
      <c r="H154" s="14" t="s">
        <v>13</v>
      </c>
    </row>
    <row r="155" spans="1:8" s="2" customFormat="1" ht="27.75" customHeight="1">
      <c r="A155" s="10">
        <v>4</v>
      </c>
      <c r="B155" s="11" t="s">
        <v>331</v>
      </c>
      <c r="C155" s="12" t="s">
        <v>332</v>
      </c>
      <c r="D155" s="10" t="s">
        <v>326</v>
      </c>
      <c r="E155" s="13">
        <v>88.2</v>
      </c>
      <c r="F155" s="14">
        <v>114</v>
      </c>
      <c r="G155" s="15">
        <f t="shared" si="6"/>
        <v>75.72</v>
      </c>
      <c r="H155" s="14"/>
    </row>
    <row r="156" spans="1:8" s="2" customFormat="1" ht="27.75" customHeight="1">
      <c r="A156" s="10">
        <v>5</v>
      </c>
      <c r="B156" s="11" t="s">
        <v>333</v>
      </c>
      <c r="C156" s="12" t="s">
        <v>334</v>
      </c>
      <c r="D156" s="10" t="s">
        <v>326</v>
      </c>
      <c r="E156" s="13">
        <v>79</v>
      </c>
      <c r="F156" s="14">
        <v>130</v>
      </c>
      <c r="G156" s="15">
        <f t="shared" si="6"/>
        <v>73.4</v>
      </c>
      <c r="H156" s="14"/>
    </row>
    <row r="157" spans="1:8" s="2" customFormat="1" ht="27.75" customHeight="1">
      <c r="A157" s="10">
        <v>6</v>
      </c>
      <c r="B157" s="11" t="s">
        <v>335</v>
      </c>
      <c r="C157" s="12" t="s">
        <v>336</v>
      </c>
      <c r="D157" s="10" t="s">
        <v>326</v>
      </c>
      <c r="E157" s="13">
        <v>81.7</v>
      </c>
      <c r="F157" s="14">
        <v>118.5</v>
      </c>
      <c r="G157" s="15">
        <f t="shared" si="6"/>
        <v>72.72</v>
      </c>
      <c r="H157" s="14"/>
    </row>
    <row r="158" spans="1:8" s="2" customFormat="1" ht="27.75" customHeight="1">
      <c r="A158" s="10">
        <v>7</v>
      </c>
      <c r="B158" s="11" t="s">
        <v>337</v>
      </c>
      <c r="C158" s="12" t="s">
        <v>338</v>
      </c>
      <c r="D158" s="10" t="s">
        <v>326</v>
      </c>
      <c r="E158" s="13">
        <v>83.8</v>
      </c>
      <c r="F158" s="14">
        <v>103.5</v>
      </c>
      <c r="G158" s="15">
        <f t="shared" si="6"/>
        <v>70.98</v>
      </c>
      <c r="H158" s="14"/>
    </row>
    <row r="159" spans="1:8" s="2" customFormat="1" ht="27.75" customHeight="1">
      <c r="A159" s="10">
        <v>8</v>
      </c>
      <c r="B159" s="11" t="s">
        <v>339</v>
      </c>
      <c r="C159" s="12" t="s">
        <v>340</v>
      </c>
      <c r="D159" s="10" t="s">
        <v>326</v>
      </c>
      <c r="E159" s="13">
        <v>76</v>
      </c>
      <c r="F159" s="14">
        <v>115.5</v>
      </c>
      <c r="G159" s="15">
        <f t="shared" si="6"/>
        <v>68.7</v>
      </c>
      <c r="H159" s="14"/>
    </row>
    <row r="160" spans="1:8" s="2" customFormat="1" ht="27.75" customHeight="1">
      <c r="A160" s="10">
        <v>9</v>
      </c>
      <c r="B160" s="11" t="s">
        <v>341</v>
      </c>
      <c r="C160" s="12" t="s">
        <v>342</v>
      </c>
      <c r="D160" s="10" t="s">
        <v>326</v>
      </c>
      <c r="E160" s="13">
        <v>71.4</v>
      </c>
      <c r="F160" s="14">
        <v>98</v>
      </c>
      <c r="G160" s="15">
        <f t="shared" si="6"/>
        <v>62.44</v>
      </c>
      <c r="H160" s="14"/>
    </row>
    <row r="161" spans="1:8" s="2" customFormat="1" ht="27.75" customHeight="1">
      <c r="A161" s="10">
        <v>1</v>
      </c>
      <c r="B161" s="11" t="s">
        <v>343</v>
      </c>
      <c r="C161" s="12" t="s">
        <v>344</v>
      </c>
      <c r="D161" s="10" t="s">
        <v>345</v>
      </c>
      <c r="E161" s="13">
        <v>85.4</v>
      </c>
      <c r="F161" s="14">
        <v>166.5</v>
      </c>
      <c r="G161" s="15">
        <f t="shared" si="6"/>
        <v>84.54</v>
      </c>
      <c r="H161" s="14" t="s">
        <v>13</v>
      </c>
    </row>
    <row r="162" spans="1:8" s="2" customFormat="1" ht="27.75" customHeight="1">
      <c r="A162" s="10">
        <v>2</v>
      </c>
      <c r="B162" s="11" t="s">
        <v>346</v>
      </c>
      <c r="C162" s="12" t="s">
        <v>347</v>
      </c>
      <c r="D162" s="10" t="s">
        <v>345</v>
      </c>
      <c r="E162" s="13">
        <v>89</v>
      </c>
      <c r="F162" s="14">
        <v>147.5</v>
      </c>
      <c r="G162" s="15">
        <f t="shared" si="6"/>
        <v>82.9</v>
      </c>
      <c r="H162" s="14" t="s">
        <v>13</v>
      </c>
    </row>
    <row r="163" spans="1:8" s="2" customFormat="1" ht="27.75" customHeight="1">
      <c r="A163" s="10">
        <v>3</v>
      </c>
      <c r="B163" s="11" t="s">
        <v>348</v>
      </c>
      <c r="C163" s="12" t="s">
        <v>349</v>
      </c>
      <c r="D163" s="10" t="s">
        <v>345</v>
      </c>
      <c r="E163" s="13">
        <v>86.4</v>
      </c>
      <c r="F163" s="14">
        <v>153</v>
      </c>
      <c r="G163" s="15">
        <f t="shared" si="6"/>
        <v>82.44</v>
      </c>
      <c r="H163" s="14" t="s">
        <v>13</v>
      </c>
    </row>
    <row r="164" spans="1:8" s="2" customFormat="1" ht="27.75" customHeight="1">
      <c r="A164" s="10">
        <v>4</v>
      </c>
      <c r="B164" s="11" t="s">
        <v>350</v>
      </c>
      <c r="C164" s="12" t="s">
        <v>351</v>
      </c>
      <c r="D164" s="10" t="s">
        <v>345</v>
      </c>
      <c r="E164" s="13">
        <v>88.4</v>
      </c>
      <c r="F164" s="14">
        <v>144.5</v>
      </c>
      <c r="G164" s="15">
        <f t="shared" si="6"/>
        <v>81.94</v>
      </c>
      <c r="H164" s="14"/>
    </row>
    <row r="165" spans="1:8" s="2" customFormat="1" ht="27.75" customHeight="1">
      <c r="A165" s="10">
        <v>5</v>
      </c>
      <c r="B165" s="11" t="s">
        <v>352</v>
      </c>
      <c r="C165" s="12" t="s">
        <v>353</v>
      </c>
      <c r="D165" s="10" t="s">
        <v>345</v>
      </c>
      <c r="E165" s="13">
        <v>86.2</v>
      </c>
      <c r="F165" s="14">
        <v>139</v>
      </c>
      <c r="G165" s="15">
        <f t="shared" si="6"/>
        <v>79.52</v>
      </c>
      <c r="H165" s="14"/>
    </row>
    <row r="166" spans="1:8" s="2" customFormat="1" ht="27.75" customHeight="1">
      <c r="A166" s="10">
        <v>6</v>
      </c>
      <c r="B166" s="11" t="s">
        <v>354</v>
      </c>
      <c r="C166" s="12" t="s">
        <v>355</v>
      </c>
      <c r="D166" s="10" t="s">
        <v>345</v>
      </c>
      <c r="E166" s="13">
        <v>81.4</v>
      </c>
      <c r="F166" s="14">
        <v>143.5</v>
      </c>
      <c r="G166" s="15">
        <f t="shared" si="6"/>
        <v>77.54</v>
      </c>
      <c r="H166" s="14"/>
    </row>
    <row r="167" spans="1:8" s="2" customFormat="1" ht="27.75" customHeight="1">
      <c r="A167" s="10">
        <v>7</v>
      </c>
      <c r="B167" s="11" t="s">
        <v>356</v>
      </c>
      <c r="C167" s="12" t="s">
        <v>357</v>
      </c>
      <c r="D167" s="10" t="s">
        <v>345</v>
      </c>
      <c r="E167" s="13">
        <v>82.2</v>
      </c>
      <c r="F167" s="14">
        <v>138</v>
      </c>
      <c r="G167" s="15">
        <f t="shared" si="6"/>
        <v>76.92</v>
      </c>
      <c r="H167" s="14"/>
    </row>
    <row r="168" spans="1:8" s="2" customFormat="1" ht="27.75" customHeight="1">
      <c r="A168" s="10">
        <v>8</v>
      </c>
      <c r="B168" s="11" t="s">
        <v>358</v>
      </c>
      <c r="C168" s="12" t="s">
        <v>359</v>
      </c>
      <c r="D168" s="10" t="s">
        <v>345</v>
      </c>
      <c r="E168" s="13">
        <v>82.4</v>
      </c>
      <c r="F168" s="14">
        <v>126</v>
      </c>
      <c r="G168" s="15">
        <f t="shared" si="6"/>
        <v>74.64</v>
      </c>
      <c r="H168" s="14"/>
    </row>
    <row r="169" spans="1:8" s="2" customFormat="1" ht="27.75" customHeight="1">
      <c r="A169" s="10">
        <v>9</v>
      </c>
      <c r="B169" s="11" t="s">
        <v>360</v>
      </c>
      <c r="C169" s="12" t="s">
        <v>361</v>
      </c>
      <c r="D169" s="10" t="s">
        <v>345</v>
      </c>
      <c r="E169" s="13">
        <v>76.4</v>
      </c>
      <c r="F169" s="14">
        <v>132.5</v>
      </c>
      <c r="G169" s="15">
        <f t="shared" si="6"/>
        <v>72.34</v>
      </c>
      <c r="H169" s="14"/>
    </row>
    <row r="170" spans="1:8" s="2" customFormat="1" ht="27.75" customHeight="1">
      <c r="A170" s="10">
        <v>1</v>
      </c>
      <c r="B170" s="11" t="s">
        <v>362</v>
      </c>
      <c r="C170" s="12" t="s">
        <v>363</v>
      </c>
      <c r="D170" s="10" t="s">
        <v>364</v>
      </c>
      <c r="E170" s="13">
        <v>83.7</v>
      </c>
      <c r="F170" s="14">
        <v>151.5</v>
      </c>
      <c r="G170" s="15">
        <f aca="true" t="shared" si="7" ref="G170:G181">E170*0.5+F170*0.25</f>
        <v>79.725</v>
      </c>
      <c r="H170" s="14" t="s">
        <v>13</v>
      </c>
    </row>
    <row r="171" spans="1:8" s="2" customFormat="1" ht="27.75" customHeight="1">
      <c r="A171" s="10">
        <v>2</v>
      </c>
      <c r="B171" s="11" t="s">
        <v>365</v>
      </c>
      <c r="C171" s="12" t="s">
        <v>366</v>
      </c>
      <c r="D171" s="10" t="s">
        <v>364</v>
      </c>
      <c r="E171" s="13">
        <v>83.5</v>
      </c>
      <c r="F171" s="14">
        <v>149</v>
      </c>
      <c r="G171" s="15">
        <f t="shared" si="7"/>
        <v>79</v>
      </c>
      <c r="H171" s="14" t="s">
        <v>13</v>
      </c>
    </row>
    <row r="172" spans="1:8" s="2" customFormat="1" ht="27.75" customHeight="1">
      <c r="A172" s="10">
        <v>3</v>
      </c>
      <c r="B172" s="11" t="s">
        <v>367</v>
      </c>
      <c r="C172" s="12" t="s">
        <v>368</v>
      </c>
      <c r="D172" s="10" t="s">
        <v>364</v>
      </c>
      <c r="E172" s="13">
        <v>84.66</v>
      </c>
      <c r="F172" s="14">
        <v>143.5</v>
      </c>
      <c r="G172" s="15">
        <f t="shared" si="7"/>
        <v>78.205</v>
      </c>
      <c r="H172" s="14"/>
    </row>
    <row r="173" spans="1:8" s="2" customFormat="1" ht="27.75" customHeight="1">
      <c r="A173" s="10">
        <v>4</v>
      </c>
      <c r="B173" s="11" t="s">
        <v>369</v>
      </c>
      <c r="C173" s="12" t="s">
        <v>370</v>
      </c>
      <c r="D173" s="10" t="s">
        <v>364</v>
      </c>
      <c r="E173" s="13">
        <v>81.4</v>
      </c>
      <c r="F173" s="14">
        <v>146.5</v>
      </c>
      <c r="G173" s="15">
        <f t="shared" si="7"/>
        <v>77.325</v>
      </c>
      <c r="H173" s="14"/>
    </row>
    <row r="174" spans="1:8" s="2" customFormat="1" ht="27.75" customHeight="1">
      <c r="A174" s="10">
        <v>5</v>
      </c>
      <c r="B174" s="11" t="s">
        <v>371</v>
      </c>
      <c r="C174" s="12" t="s">
        <v>372</v>
      </c>
      <c r="D174" s="10" t="s">
        <v>364</v>
      </c>
      <c r="E174" s="13">
        <v>80.44</v>
      </c>
      <c r="F174" s="14">
        <v>137.5</v>
      </c>
      <c r="G174" s="15">
        <f t="shared" si="7"/>
        <v>74.595</v>
      </c>
      <c r="H174" s="14"/>
    </row>
    <row r="175" spans="1:8" s="2" customFormat="1" ht="27.75" customHeight="1">
      <c r="A175" s="10">
        <v>6</v>
      </c>
      <c r="B175" s="11" t="s">
        <v>373</v>
      </c>
      <c r="C175" s="12" t="s">
        <v>374</v>
      </c>
      <c r="D175" s="10" t="s">
        <v>364</v>
      </c>
      <c r="E175" s="13">
        <v>0</v>
      </c>
      <c r="F175" s="14">
        <v>141</v>
      </c>
      <c r="G175" s="15">
        <f t="shared" si="7"/>
        <v>35.25</v>
      </c>
      <c r="H175" s="14"/>
    </row>
    <row r="176" spans="1:8" s="2" customFormat="1" ht="27.75" customHeight="1">
      <c r="A176" s="10">
        <v>1</v>
      </c>
      <c r="B176" s="11" t="s">
        <v>375</v>
      </c>
      <c r="C176" s="12" t="s">
        <v>376</v>
      </c>
      <c r="D176" s="10" t="s">
        <v>377</v>
      </c>
      <c r="E176" s="13">
        <v>85.7</v>
      </c>
      <c r="F176" s="14">
        <v>152</v>
      </c>
      <c r="G176" s="14">
        <f t="shared" si="7"/>
        <v>80.85</v>
      </c>
      <c r="H176" s="14" t="s">
        <v>13</v>
      </c>
    </row>
    <row r="177" spans="1:8" s="2" customFormat="1" ht="27.75" customHeight="1">
      <c r="A177" s="10">
        <v>2</v>
      </c>
      <c r="B177" s="11" t="s">
        <v>378</v>
      </c>
      <c r="C177" s="12" t="s">
        <v>379</v>
      </c>
      <c r="D177" s="10" t="s">
        <v>377</v>
      </c>
      <c r="E177" s="13">
        <v>84.42</v>
      </c>
      <c r="F177" s="14">
        <v>153</v>
      </c>
      <c r="G177" s="14">
        <f t="shared" si="7"/>
        <v>80.46</v>
      </c>
      <c r="H177" s="14"/>
    </row>
    <row r="178" spans="1:8" s="2" customFormat="1" ht="27.75" customHeight="1">
      <c r="A178" s="10">
        <v>3</v>
      </c>
      <c r="B178" s="11" t="s">
        <v>380</v>
      </c>
      <c r="C178" s="12" t="s">
        <v>381</v>
      </c>
      <c r="D178" s="10" t="s">
        <v>377</v>
      </c>
      <c r="E178" s="13">
        <v>85.26</v>
      </c>
      <c r="F178" s="14">
        <v>145</v>
      </c>
      <c r="G178" s="14">
        <f t="shared" si="7"/>
        <v>78.88</v>
      </c>
      <c r="H178" s="14"/>
    </row>
    <row r="179" spans="1:8" s="2" customFormat="1" ht="27.75" customHeight="1">
      <c r="A179" s="10">
        <v>1</v>
      </c>
      <c r="B179" s="11" t="s">
        <v>382</v>
      </c>
      <c r="C179" s="12" t="s">
        <v>383</v>
      </c>
      <c r="D179" s="10" t="s">
        <v>384</v>
      </c>
      <c r="E179" s="13">
        <v>88.56</v>
      </c>
      <c r="F179" s="14">
        <v>154.5</v>
      </c>
      <c r="G179" s="15">
        <f t="shared" si="7"/>
        <v>82.905</v>
      </c>
      <c r="H179" s="14" t="s">
        <v>13</v>
      </c>
    </row>
    <row r="180" spans="1:8" s="2" customFormat="1" ht="27.75" customHeight="1">
      <c r="A180" s="10">
        <v>2</v>
      </c>
      <c r="B180" s="11" t="s">
        <v>385</v>
      </c>
      <c r="C180" s="12" t="s">
        <v>386</v>
      </c>
      <c r="D180" s="10" t="s">
        <v>384</v>
      </c>
      <c r="E180" s="13">
        <v>82.66</v>
      </c>
      <c r="F180" s="14">
        <v>156</v>
      </c>
      <c r="G180" s="15">
        <f t="shared" si="7"/>
        <v>80.33</v>
      </c>
      <c r="H180" s="14"/>
    </row>
    <row r="181" spans="1:8" s="2" customFormat="1" ht="27.75" customHeight="1">
      <c r="A181" s="10">
        <v>3</v>
      </c>
      <c r="B181" s="11" t="s">
        <v>387</v>
      </c>
      <c r="C181" s="12" t="s">
        <v>388</v>
      </c>
      <c r="D181" s="10" t="s">
        <v>384</v>
      </c>
      <c r="E181" s="13">
        <v>86.46</v>
      </c>
      <c r="F181" s="14">
        <v>129.5</v>
      </c>
      <c r="G181" s="15">
        <f t="shared" si="7"/>
        <v>75.605</v>
      </c>
      <c r="H181" s="14"/>
    </row>
    <row r="182" spans="1:8" s="2" customFormat="1" ht="27.75" customHeight="1">
      <c r="A182" s="10">
        <v>1</v>
      </c>
      <c r="B182" s="11" t="s">
        <v>389</v>
      </c>
      <c r="C182" s="11" t="s">
        <v>390</v>
      </c>
      <c r="D182" s="10" t="s">
        <v>391</v>
      </c>
      <c r="E182" s="13">
        <v>87.8</v>
      </c>
      <c r="F182" s="14">
        <v>111.5</v>
      </c>
      <c r="G182" s="15">
        <f>E182*0.6+F182*0.2</f>
        <v>74.98</v>
      </c>
      <c r="H182" s="17" t="s">
        <v>13</v>
      </c>
    </row>
    <row r="183" spans="1:8" s="2" customFormat="1" ht="27.75" customHeight="1">
      <c r="A183" s="10">
        <v>2</v>
      </c>
      <c r="B183" s="11" t="s">
        <v>392</v>
      </c>
      <c r="C183" s="11" t="s">
        <v>393</v>
      </c>
      <c r="D183" s="10" t="s">
        <v>391</v>
      </c>
      <c r="E183" s="13">
        <v>82</v>
      </c>
      <c r="F183" s="14">
        <v>125.5</v>
      </c>
      <c r="G183" s="15">
        <f>E183*0.6+F183*0.2</f>
        <v>74.3</v>
      </c>
      <c r="H183" s="17"/>
    </row>
    <row r="184" spans="1:8" s="2" customFormat="1" ht="27.75" customHeight="1">
      <c r="A184" s="10">
        <v>3</v>
      </c>
      <c r="B184" s="11" t="s">
        <v>394</v>
      </c>
      <c r="C184" s="11" t="s">
        <v>395</v>
      </c>
      <c r="D184" s="10" t="s">
        <v>391</v>
      </c>
      <c r="E184" s="13">
        <v>78</v>
      </c>
      <c r="F184" s="14">
        <v>125</v>
      </c>
      <c r="G184" s="15">
        <f>E184*0.6+F184*0.2</f>
        <v>71.8</v>
      </c>
      <c r="H184" s="17"/>
    </row>
    <row r="185" spans="1:8" s="2" customFormat="1" ht="27.75" customHeight="1">
      <c r="A185" s="10">
        <v>1</v>
      </c>
      <c r="B185" s="11" t="s">
        <v>396</v>
      </c>
      <c r="C185" s="11" t="s">
        <v>397</v>
      </c>
      <c r="D185" s="10" t="s">
        <v>398</v>
      </c>
      <c r="E185" s="13">
        <v>80.72</v>
      </c>
      <c r="F185" s="14">
        <v>130</v>
      </c>
      <c r="G185" s="15">
        <f aca="true" t="shared" si="8" ref="G185:G196">E185*0.5+F185*0.25</f>
        <v>72.86</v>
      </c>
      <c r="H185" s="17" t="s">
        <v>13</v>
      </c>
    </row>
    <row r="186" spans="1:8" s="2" customFormat="1" ht="27.75" customHeight="1">
      <c r="A186" s="10">
        <v>2</v>
      </c>
      <c r="B186" s="11" t="s">
        <v>399</v>
      </c>
      <c r="C186" s="11" t="s">
        <v>400</v>
      </c>
      <c r="D186" s="10" t="s">
        <v>398</v>
      </c>
      <c r="E186" s="13">
        <v>83.46</v>
      </c>
      <c r="F186" s="14">
        <v>109</v>
      </c>
      <c r="G186" s="15">
        <f t="shared" si="8"/>
        <v>68.98</v>
      </c>
      <c r="H186" s="17"/>
    </row>
    <row r="187" spans="1:8" s="2" customFormat="1" ht="27.75" customHeight="1">
      <c r="A187" s="10">
        <v>3</v>
      </c>
      <c r="B187" s="11" t="s">
        <v>401</v>
      </c>
      <c r="C187" s="11" t="s">
        <v>402</v>
      </c>
      <c r="D187" s="10" t="s">
        <v>398</v>
      </c>
      <c r="E187" s="13">
        <v>0</v>
      </c>
      <c r="F187" s="14">
        <v>102.5</v>
      </c>
      <c r="G187" s="15">
        <f t="shared" si="8"/>
        <v>25.625</v>
      </c>
      <c r="H187" s="17"/>
    </row>
    <row r="188" spans="1:8" s="2" customFormat="1" ht="27.75" customHeight="1">
      <c r="A188" s="10">
        <v>1</v>
      </c>
      <c r="B188" s="11" t="s">
        <v>403</v>
      </c>
      <c r="C188" s="11" t="s">
        <v>404</v>
      </c>
      <c r="D188" s="10" t="s">
        <v>405</v>
      </c>
      <c r="E188" s="13">
        <v>83.5</v>
      </c>
      <c r="F188" s="14">
        <v>159.5</v>
      </c>
      <c r="G188" s="15">
        <f t="shared" si="8"/>
        <v>81.625</v>
      </c>
      <c r="H188" s="17" t="s">
        <v>13</v>
      </c>
    </row>
    <row r="189" spans="1:8" s="2" customFormat="1" ht="27.75" customHeight="1">
      <c r="A189" s="10">
        <v>2</v>
      </c>
      <c r="B189" s="11" t="s">
        <v>406</v>
      </c>
      <c r="C189" s="11" t="s">
        <v>407</v>
      </c>
      <c r="D189" s="10" t="s">
        <v>405</v>
      </c>
      <c r="E189" s="13">
        <v>83</v>
      </c>
      <c r="F189" s="14">
        <v>137</v>
      </c>
      <c r="G189" s="15">
        <f t="shared" si="8"/>
        <v>75.75</v>
      </c>
      <c r="H189" s="17"/>
    </row>
    <row r="190" spans="1:8" s="2" customFormat="1" ht="27.75" customHeight="1">
      <c r="A190" s="10">
        <v>3</v>
      </c>
      <c r="B190" s="11" t="s">
        <v>408</v>
      </c>
      <c r="C190" s="11" t="s">
        <v>409</v>
      </c>
      <c r="D190" s="10" t="s">
        <v>405</v>
      </c>
      <c r="E190" s="13">
        <v>80.3</v>
      </c>
      <c r="F190" s="14">
        <v>128.5</v>
      </c>
      <c r="G190" s="15">
        <f t="shared" si="8"/>
        <v>72.275</v>
      </c>
      <c r="H190" s="17"/>
    </row>
    <row r="191" spans="1:8" s="2" customFormat="1" ht="27.75" customHeight="1">
      <c r="A191" s="10">
        <v>1</v>
      </c>
      <c r="B191" s="11" t="s">
        <v>410</v>
      </c>
      <c r="C191" s="11" t="s">
        <v>411</v>
      </c>
      <c r="D191" s="10" t="s">
        <v>412</v>
      </c>
      <c r="E191" s="13">
        <v>85.32</v>
      </c>
      <c r="F191" s="14">
        <v>160.5</v>
      </c>
      <c r="G191" s="15">
        <f t="shared" si="8"/>
        <v>82.785</v>
      </c>
      <c r="H191" s="14" t="s">
        <v>13</v>
      </c>
    </row>
    <row r="192" spans="1:8" s="2" customFormat="1" ht="27.75" customHeight="1">
      <c r="A192" s="10">
        <v>2</v>
      </c>
      <c r="B192" s="11" t="s">
        <v>413</v>
      </c>
      <c r="C192" s="11" t="s">
        <v>414</v>
      </c>
      <c r="D192" s="10" t="s">
        <v>412</v>
      </c>
      <c r="E192" s="13">
        <v>82.34</v>
      </c>
      <c r="F192" s="14">
        <v>161.5</v>
      </c>
      <c r="G192" s="15">
        <f t="shared" si="8"/>
        <v>81.545</v>
      </c>
      <c r="H192" s="14" t="s">
        <v>13</v>
      </c>
    </row>
    <row r="193" spans="1:8" s="2" customFormat="1" ht="27.75" customHeight="1">
      <c r="A193" s="10">
        <v>3</v>
      </c>
      <c r="B193" s="11" t="s">
        <v>415</v>
      </c>
      <c r="C193" s="11" t="s">
        <v>416</v>
      </c>
      <c r="D193" s="10" t="s">
        <v>412</v>
      </c>
      <c r="E193" s="13">
        <v>83.6</v>
      </c>
      <c r="F193" s="14">
        <v>134.5</v>
      </c>
      <c r="G193" s="15">
        <f t="shared" si="8"/>
        <v>75.425</v>
      </c>
      <c r="H193" s="14" t="s">
        <v>13</v>
      </c>
    </row>
    <row r="194" spans="1:8" s="2" customFormat="1" ht="27.75" customHeight="1">
      <c r="A194" s="10">
        <v>4</v>
      </c>
      <c r="B194" s="11" t="s">
        <v>417</v>
      </c>
      <c r="C194" s="11" t="s">
        <v>418</v>
      </c>
      <c r="D194" s="10" t="s">
        <v>412</v>
      </c>
      <c r="E194" s="13">
        <v>79.06</v>
      </c>
      <c r="F194" s="14">
        <v>143</v>
      </c>
      <c r="G194" s="15">
        <f t="shared" si="8"/>
        <v>75.28</v>
      </c>
      <c r="H194" s="14"/>
    </row>
    <row r="195" spans="1:8" s="2" customFormat="1" ht="27.75" customHeight="1">
      <c r="A195" s="10">
        <v>5</v>
      </c>
      <c r="B195" s="11" t="s">
        <v>419</v>
      </c>
      <c r="C195" s="11" t="s">
        <v>420</v>
      </c>
      <c r="D195" s="10" t="s">
        <v>412</v>
      </c>
      <c r="E195" s="13">
        <v>78.28</v>
      </c>
      <c r="F195" s="14">
        <v>124.5</v>
      </c>
      <c r="G195" s="15">
        <f t="shared" si="8"/>
        <v>70.265</v>
      </c>
      <c r="H195" s="14"/>
    </row>
    <row r="196" spans="1:8" s="2" customFormat="1" ht="27.75" customHeight="1">
      <c r="A196" s="10">
        <v>6</v>
      </c>
      <c r="B196" s="11" t="s">
        <v>421</v>
      </c>
      <c r="C196" s="11" t="s">
        <v>422</v>
      </c>
      <c r="D196" s="10" t="s">
        <v>412</v>
      </c>
      <c r="E196" s="13">
        <v>74.92</v>
      </c>
      <c r="F196" s="14">
        <v>102.5</v>
      </c>
      <c r="G196" s="15">
        <f t="shared" si="8"/>
        <v>63.085</v>
      </c>
      <c r="H196" s="14"/>
    </row>
  </sheetData>
  <sheetProtection/>
  <mergeCells count="2">
    <mergeCell ref="A1:H1"/>
    <mergeCell ref="A2:H2"/>
  </mergeCells>
  <printOptions/>
  <pageMargins left="0.751388888888889" right="0.751388888888889" top="0.511805555555556" bottom="0.35416666666666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2020-08-25T03:10:00Z</dcterms:created>
  <dcterms:modified xsi:type="dcterms:W3CDTF">2020-08-25T16:37:38Z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