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<sst xmlns="http://schemas.openxmlformats.org/spreadsheetml/2006/main" count="57" uniqueCount="56">
  <si>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序号</t>
  </si>
  <si>
    <t>单位</t>
  </si>
  <si>
    <t>语文</t>
  </si>
  <si>
    <t>数学</t>
  </si>
  <si>
    <t>英语</t>
  </si>
  <si>
    <t>历史</t>
  </si>
  <si>
    <t>地理</t>
  </si>
  <si>
    <t>生物</t>
  </si>
  <si>
    <t>音乐</t>
  </si>
  <si>
    <t>美术</t>
  </si>
  <si>
    <t>科学</t>
  </si>
  <si>
    <t>物理</t>
  </si>
  <si>
    <t>化学</t>
  </si>
  <si>
    <t>道德与法治</t>
  </si>
  <si>
    <t>思想政治</t>
  </si>
  <si>
    <t>合计</t>
  </si>
  <si>
    <t>综合</t>
  </si>
  <si>
    <t>心理</t>
  </si>
  <si>
    <t>幼儿园</t>
  </si>
  <si>
    <t>王堰中心学校</t>
  </si>
  <si>
    <t>王化中心学校</t>
  </si>
  <si>
    <t>城关中心学校</t>
  </si>
  <si>
    <t>玉泉小学</t>
  </si>
  <si>
    <t>玉泉幼儿园</t>
  </si>
  <si>
    <t>肥光小学</t>
  </si>
  <si>
    <t>一小（含祥源校区）</t>
  </si>
  <si>
    <t>九小</t>
  </si>
  <si>
    <t>经开区一小</t>
  </si>
  <si>
    <t>十七小</t>
  </si>
  <si>
    <t>经开区中心学校</t>
  </si>
  <si>
    <t>一初</t>
  </si>
  <si>
    <t>玉泉中学</t>
  </si>
  <si>
    <t>五初</t>
  </si>
  <si>
    <t>六初</t>
  </si>
  <si>
    <t>一中</t>
  </si>
  <si>
    <t>二中</t>
  </si>
  <si>
    <t>三中</t>
  </si>
  <si>
    <t>实验中学</t>
  </si>
  <si>
    <t>城区幼儿园（不含玉泉幼儿园）</t>
  </si>
  <si>
    <t>信息技术</t>
  </si>
  <si>
    <t>体育与健康</t>
  </si>
  <si>
    <t>龙王中心校</t>
  </si>
  <si>
    <t>公桥中心校</t>
  </si>
  <si>
    <t>会龙中心学校</t>
  </si>
  <si>
    <t>地城中心学校</t>
  </si>
  <si>
    <t>于集中心学校</t>
  </si>
  <si>
    <t>曹集中心学校</t>
  </si>
  <si>
    <t>蒙洪洼八个乡镇中心学校不受岗位学科限制</t>
  </si>
  <si>
    <t>郜台中心学校</t>
  </si>
  <si>
    <t>老观中心学校</t>
  </si>
  <si>
    <t>洪河桥中心学校</t>
  </si>
  <si>
    <t>王家坝中心学校</t>
  </si>
  <si>
    <t>段郢中心学校</t>
  </si>
  <si>
    <t>方集中心学校</t>
  </si>
  <si>
    <t>县直幼儿园、鹿城幼儿园、育新幼教共同体、西城幼儿园、经开区中心幼儿园、经开区馨悦幼儿园、经开区第一幼儿园</t>
  </si>
  <si>
    <t>阜南县2021年县外引进（调入）教师岗位学科计划表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</si>
</sst>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4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42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PageLayoutView="0" workbookViewId="0" topLeftCell="A1">
      <selection activeCell="A1" sqref="A1:U1"/>
    </sheetView>
  </sheetViews>
  <sheetFormatPr defaultColWidth="9.00390625" defaultRowHeight="14.25"/>
  <cols>
    <col min="1" max="1" width="4.00390625" style="0" customWidth="1"/>
    <col min="2" max="2" width="29.875" style="0" customWidth="1"/>
    <col min="3" max="6" width="6.00390625" style="0" bestFit="1" customWidth="1"/>
    <col min="7" max="7" width="8.50390625" style="0" customWidth="1"/>
    <col min="8" max="17" width="6.00390625" style="0" bestFit="1" customWidth="1"/>
    <col min="18" max="18" width="8.00390625" style="0" customWidth="1"/>
    <col min="19" max="19" width="6.00390625" style="0" bestFit="1" customWidth="1"/>
    <col min="20" max="20" width="8.125" style="0" bestFit="1" customWidth="1"/>
    <col min="21" max="21" width="6.00390625" style="0" bestFit="1" customWidth="1"/>
  </cols>
  <sheetData>
    <row r="1" spans="1:21" ht="38.25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8.75" customHeight="1">
      <c r="A2" s="17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5" t="s">
        <v>15</v>
      </c>
    </row>
    <row r="3" spans="1:21" ht="43.5" customHeight="1">
      <c r="A3" s="18"/>
      <c r="B3" s="16"/>
      <c r="C3" s="1" t="s">
        <v>2</v>
      </c>
      <c r="D3" s="1" t="s">
        <v>3</v>
      </c>
      <c r="E3" s="1" t="s">
        <v>4</v>
      </c>
      <c r="F3" s="1" t="s">
        <v>10</v>
      </c>
      <c r="G3" s="8" t="s">
        <v>13</v>
      </c>
      <c r="H3" s="8" t="s">
        <v>14</v>
      </c>
      <c r="I3" s="1" t="s">
        <v>16</v>
      </c>
      <c r="J3" s="1" t="s">
        <v>17</v>
      </c>
      <c r="K3" s="1" t="s">
        <v>5</v>
      </c>
      <c r="L3" s="1" t="s">
        <v>6</v>
      </c>
      <c r="M3" s="1" t="s">
        <v>11</v>
      </c>
      <c r="N3" s="1" t="s">
        <v>12</v>
      </c>
      <c r="O3" s="1" t="s">
        <v>7</v>
      </c>
      <c r="P3" s="1" t="s">
        <v>8</v>
      </c>
      <c r="Q3" s="1" t="s">
        <v>9</v>
      </c>
      <c r="R3" s="8" t="s">
        <v>40</v>
      </c>
      <c r="S3" s="8" t="s">
        <v>39</v>
      </c>
      <c r="T3" s="1" t="s">
        <v>18</v>
      </c>
      <c r="U3" s="15"/>
    </row>
    <row r="4" spans="1:21" ht="20.25" customHeight="1">
      <c r="A4" s="2">
        <v>1</v>
      </c>
      <c r="B4" s="2" t="s">
        <v>22</v>
      </c>
      <c r="C4" s="2">
        <v>3</v>
      </c>
      <c r="D4" s="2">
        <v>3</v>
      </c>
      <c r="E4" s="2"/>
      <c r="F4" s="2">
        <v>2</v>
      </c>
      <c r="G4" s="2">
        <v>2</v>
      </c>
      <c r="H4" s="2"/>
      <c r="I4" s="2"/>
      <c r="J4" s="2"/>
      <c r="K4" s="2"/>
      <c r="L4" s="2"/>
      <c r="M4" s="2"/>
      <c r="N4" s="2"/>
      <c r="O4" s="2"/>
      <c r="P4" s="2">
        <v>2</v>
      </c>
      <c r="Q4" s="2">
        <v>1</v>
      </c>
      <c r="R4" s="2">
        <v>3</v>
      </c>
      <c r="S4" s="2">
        <v>1</v>
      </c>
      <c r="T4" s="2"/>
      <c r="U4" s="2">
        <f>SUM(C4:T4)</f>
        <v>17</v>
      </c>
    </row>
    <row r="5" spans="1:21" s="6" customFormat="1" ht="20.25" customHeight="1">
      <c r="A5" s="2">
        <v>2</v>
      </c>
      <c r="B5" s="2" t="s">
        <v>23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>
        <v>7</v>
      </c>
      <c r="U5" s="2">
        <f aca="true" t="shared" si="0" ref="U5:U21">SUM(C5:T5)</f>
        <v>7</v>
      </c>
    </row>
    <row r="6" spans="1:21" s="6" customFormat="1" ht="20.25" customHeight="1">
      <c r="A6" s="2">
        <v>3</v>
      </c>
      <c r="B6" s="2" t="s">
        <v>24</v>
      </c>
      <c r="C6" s="7">
        <v>6</v>
      </c>
      <c r="D6" s="7">
        <v>6</v>
      </c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>
        <v>1</v>
      </c>
      <c r="S6" s="7"/>
      <c r="T6" s="7"/>
      <c r="U6" s="2">
        <f t="shared" si="0"/>
        <v>14</v>
      </c>
    </row>
    <row r="7" spans="1:21" s="5" customFormat="1" ht="20.25" customHeight="1">
      <c r="A7" s="2">
        <v>4</v>
      </c>
      <c r="B7" s="2" t="s">
        <v>21</v>
      </c>
      <c r="C7" s="2">
        <v>12</v>
      </c>
      <c r="D7" s="2">
        <v>18</v>
      </c>
      <c r="E7" s="2">
        <v>6</v>
      </c>
      <c r="F7" s="2">
        <v>6</v>
      </c>
      <c r="G7" s="2">
        <v>6</v>
      </c>
      <c r="H7" s="2"/>
      <c r="I7" s="2"/>
      <c r="J7" s="2"/>
      <c r="K7" s="2">
        <v>2</v>
      </c>
      <c r="L7" s="2">
        <v>2</v>
      </c>
      <c r="M7" s="2">
        <v>1</v>
      </c>
      <c r="N7" s="2"/>
      <c r="O7" s="2">
        <v>1</v>
      </c>
      <c r="P7" s="2">
        <v>3</v>
      </c>
      <c r="Q7" s="2">
        <v>3</v>
      </c>
      <c r="R7" s="2">
        <v>3</v>
      </c>
      <c r="S7" s="2">
        <v>3</v>
      </c>
      <c r="T7" s="2"/>
      <c r="U7" s="2">
        <f t="shared" si="0"/>
        <v>66</v>
      </c>
    </row>
    <row r="8" spans="1:21" s="5" customFormat="1" ht="20.25" customHeight="1">
      <c r="A8" s="2">
        <v>5</v>
      </c>
      <c r="B8" s="2" t="s">
        <v>25</v>
      </c>
      <c r="C8" s="2">
        <v>10</v>
      </c>
      <c r="D8" s="2">
        <v>7</v>
      </c>
      <c r="E8" s="2"/>
      <c r="F8" s="2">
        <v>1</v>
      </c>
      <c r="G8" s="2">
        <v>1</v>
      </c>
      <c r="H8" s="2"/>
      <c r="I8" s="2">
        <v>1</v>
      </c>
      <c r="J8" s="2">
        <v>1</v>
      </c>
      <c r="K8" s="2"/>
      <c r="L8" s="2"/>
      <c r="M8" s="2"/>
      <c r="N8" s="2"/>
      <c r="O8" s="2"/>
      <c r="P8" s="2">
        <v>1</v>
      </c>
      <c r="Q8" s="2">
        <v>1</v>
      </c>
      <c r="R8" s="2">
        <v>2</v>
      </c>
      <c r="S8" s="2">
        <v>1</v>
      </c>
      <c r="T8" s="2"/>
      <c r="U8" s="2">
        <f t="shared" si="0"/>
        <v>26</v>
      </c>
    </row>
    <row r="9" spans="1:21" s="5" customFormat="1" ht="20.25" customHeight="1">
      <c r="A9" s="2">
        <v>6</v>
      </c>
      <c r="B9" s="2" t="s">
        <v>26</v>
      </c>
      <c r="C9" s="2">
        <v>5</v>
      </c>
      <c r="D9" s="2">
        <v>4</v>
      </c>
      <c r="E9" s="2">
        <v>1</v>
      </c>
      <c r="F9" s="2">
        <v>4</v>
      </c>
      <c r="G9" s="2">
        <v>4</v>
      </c>
      <c r="H9" s="2"/>
      <c r="I9" s="2"/>
      <c r="J9" s="2"/>
      <c r="K9" s="2"/>
      <c r="L9" s="2"/>
      <c r="M9" s="2"/>
      <c r="N9" s="2"/>
      <c r="O9" s="2"/>
      <c r="P9" s="2"/>
      <c r="Q9" s="2">
        <v>3</v>
      </c>
      <c r="R9" s="2"/>
      <c r="S9" s="2"/>
      <c r="T9" s="2"/>
      <c r="U9" s="2">
        <f t="shared" si="0"/>
        <v>21</v>
      </c>
    </row>
    <row r="10" spans="1:21" s="5" customFormat="1" ht="20.25" customHeight="1">
      <c r="A10" s="2">
        <v>7</v>
      </c>
      <c r="B10" s="2" t="s">
        <v>27</v>
      </c>
      <c r="C10" s="2">
        <v>5</v>
      </c>
      <c r="D10" s="2">
        <v>5</v>
      </c>
      <c r="E10" s="2">
        <v>1</v>
      </c>
      <c r="F10" s="2">
        <v>1</v>
      </c>
      <c r="G10" s="2">
        <v>1</v>
      </c>
      <c r="H10" s="2"/>
      <c r="I10" s="2"/>
      <c r="J10" s="2"/>
      <c r="K10" s="2"/>
      <c r="L10" s="2"/>
      <c r="M10" s="2"/>
      <c r="N10" s="2"/>
      <c r="O10" s="2"/>
      <c r="P10" s="2">
        <v>1</v>
      </c>
      <c r="Q10" s="2">
        <v>1</v>
      </c>
      <c r="R10" s="2">
        <v>1</v>
      </c>
      <c r="S10" s="2">
        <v>1</v>
      </c>
      <c r="T10" s="2"/>
      <c r="U10" s="2">
        <f t="shared" si="0"/>
        <v>17</v>
      </c>
    </row>
    <row r="11" spans="1:21" s="5" customFormat="1" ht="20.25" customHeight="1">
      <c r="A11" s="2">
        <v>8</v>
      </c>
      <c r="B11" s="2" t="s">
        <v>28</v>
      </c>
      <c r="C11" s="2">
        <v>3</v>
      </c>
      <c r="D11" s="2">
        <v>2</v>
      </c>
      <c r="E11" s="2">
        <v>1</v>
      </c>
      <c r="F11" s="2">
        <v>1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>
        <v>1</v>
      </c>
      <c r="Q11" s="2"/>
      <c r="R11" s="2">
        <v>2</v>
      </c>
      <c r="S11" s="2">
        <v>1</v>
      </c>
      <c r="T11" s="2"/>
      <c r="U11" s="2">
        <f t="shared" si="0"/>
        <v>12</v>
      </c>
    </row>
    <row r="12" spans="1:21" s="5" customFormat="1" ht="20.25" customHeight="1">
      <c r="A12" s="2">
        <v>9</v>
      </c>
      <c r="B12" s="2" t="s">
        <v>29</v>
      </c>
      <c r="C12" s="2">
        <v>3</v>
      </c>
      <c r="D12" s="2">
        <v>3</v>
      </c>
      <c r="E12" s="2">
        <v>1</v>
      </c>
      <c r="F12" s="2">
        <v>1</v>
      </c>
      <c r="G12" s="2">
        <v>1</v>
      </c>
      <c r="H12" s="2">
        <v>1</v>
      </c>
      <c r="I12" s="2"/>
      <c r="J12" s="2"/>
      <c r="K12" s="2">
        <v>1</v>
      </c>
      <c r="L12" s="2">
        <v>1</v>
      </c>
      <c r="M12" s="2"/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/>
      <c r="U12" s="2">
        <f t="shared" si="0"/>
        <v>18</v>
      </c>
    </row>
    <row r="13" spans="1:21" s="5" customFormat="1" ht="20.25" customHeight="1">
      <c r="A13" s="2">
        <v>10</v>
      </c>
      <c r="B13" s="2" t="s">
        <v>30</v>
      </c>
      <c r="C13" s="2">
        <v>1</v>
      </c>
      <c r="D13" s="2">
        <v>1</v>
      </c>
      <c r="E13" s="2">
        <v>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>
        <v>1</v>
      </c>
      <c r="S13" s="2"/>
      <c r="T13" s="2"/>
      <c r="U13" s="2">
        <f t="shared" si="0"/>
        <v>5</v>
      </c>
    </row>
    <row r="14" spans="1:21" s="5" customFormat="1" ht="20.25" customHeight="1">
      <c r="A14" s="2">
        <v>11</v>
      </c>
      <c r="B14" s="2" t="s">
        <v>31</v>
      </c>
      <c r="C14" s="2"/>
      <c r="D14" s="2"/>
      <c r="E14" s="2"/>
      <c r="F14" s="2"/>
      <c r="G14" s="2">
        <v>2</v>
      </c>
      <c r="H14" s="2"/>
      <c r="I14" s="2"/>
      <c r="J14" s="2"/>
      <c r="K14" s="2">
        <v>2</v>
      </c>
      <c r="L14" s="2">
        <v>2</v>
      </c>
      <c r="M14" s="2">
        <v>2</v>
      </c>
      <c r="N14" s="2">
        <v>1</v>
      </c>
      <c r="O14" s="2">
        <v>2</v>
      </c>
      <c r="P14" s="2"/>
      <c r="Q14" s="2"/>
      <c r="R14" s="2">
        <v>2</v>
      </c>
      <c r="S14" s="2"/>
      <c r="T14" s="2"/>
      <c r="U14" s="2">
        <f t="shared" si="0"/>
        <v>13</v>
      </c>
    </row>
    <row r="15" spans="1:21" s="5" customFormat="1" ht="20.25" customHeight="1">
      <c r="A15" s="2">
        <v>12</v>
      </c>
      <c r="B15" s="2" t="s">
        <v>32</v>
      </c>
      <c r="C15" s="2"/>
      <c r="D15" s="2"/>
      <c r="E15" s="2"/>
      <c r="F15" s="2"/>
      <c r="G15" s="2"/>
      <c r="H15" s="2">
        <v>1</v>
      </c>
      <c r="I15" s="2">
        <v>1</v>
      </c>
      <c r="J15" s="2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>
        <f t="shared" si="0"/>
        <v>3</v>
      </c>
    </row>
    <row r="16" spans="1:21" s="5" customFormat="1" ht="20.25" customHeight="1">
      <c r="A16" s="2">
        <v>13</v>
      </c>
      <c r="B16" s="2" t="s">
        <v>33</v>
      </c>
      <c r="C16" s="2">
        <v>3</v>
      </c>
      <c r="D16" s="2">
        <v>3</v>
      </c>
      <c r="E16" s="2">
        <v>2</v>
      </c>
      <c r="F16" s="2"/>
      <c r="G16" s="2"/>
      <c r="H16" s="2">
        <v>1</v>
      </c>
      <c r="I16" s="2"/>
      <c r="J16" s="2"/>
      <c r="K16" s="2">
        <v>1</v>
      </c>
      <c r="L16" s="2">
        <v>1</v>
      </c>
      <c r="M16" s="2">
        <v>1</v>
      </c>
      <c r="N16" s="2"/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/>
      <c r="U16" s="2">
        <f t="shared" si="0"/>
        <v>17</v>
      </c>
    </row>
    <row r="17" spans="1:21" s="5" customFormat="1" ht="20.25" customHeight="1">
      <c r="A17" s="2">
        <v>14</v>
      </c>
      <c r="B17" s="2" t="s">
        <v>34</v>
      </c>
      <c r="C17" s="2">
        <v>5</v>
      </c>
      <c r="D17" s="2">
        <v>5</v>
      </c>
      <c r="E17" s="2">
        <v>5</v>
      </c>
      <c r="F17" s="2"/>
      <c r="G17" s="2"/>
      <c r="H17" s="2">
        <v>2</v>
      </c>
      <c r="I17" s="2"/>
      <c r="J17" s="2"/>
      <c r="K17" s="2">
        <v>2</v>
      </c>
      <c r="L17" s="2">
        <v>2</v>
      </c>
      <c r="M17" s="2">
        <v>4</v>
      </c>
      <c r="N17" s="2">
        <v>4</v>
      </c>
      <c r="O17" s="2">
        <v>4</v>
      </c>
      <c r="P17" s="2"/>
      <c r="Q17" s="2"/>
      <c r="R17" s="2">
        <v>3</v>
      </c>
      <c r="S17" s="2">
        <v>2</v>
      </c>
      <c r="T17" s="2"/>
      <c r="U17" s="2">
        <f t="shared" si="0"/>
        <v>38</v>
      </c>
    </row>
    <row r="18" spans="1:21" s="5" customFormat="1" ht="20.25" customHeight="1">
      <c r="A18" s="2">
        <v>15</v>
      </c>
      <c r="B18" s="2" t="s">
        <v>35</v>
      </c>
      <c r="C18" s="2"/>
      <c r="D18" s="2"/>
      <c r="E18" s="2"/>
      <c r="F18" s="2"/>
      <c r="G18" s="2"/>
      <c r="H18" s="2">
        <v>1</v>
      </c>
      <c r="I18" s="2"/>
      <c r="J18" s="2"/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>
        <v>1</v>
      </c>
      <c r="S18" s="2"/>
      <c r="T18" s="2"/>
      <c r="U18" s="2">
        <f t="shared" si="0"/>
        <v>7</v>
      </c>
    </row>
    <row r="19" spans="1:21" s="5" customFormat="1" ht="20.25" customHeight="1">
      <c r="A19" s="2">
        <v>16</v>
      </c>
      <c r="B19" s="2" t="s">
        <v>36</v>
      </c>
      <c r="C19" s="2">
        <v>1</v>
      </c>
      <c r="D19" s="2">
        <v>1</v>
      </c>
      <c r="E19" s="2">
        <v>1</v>
      </c>
      <c r="F19" s="2"/>
      <c r="G19" s="2">
        <v>1</v>
      </c>
      <c r="H19" s="2">
        <v>2</v>
      </c>
      <c r="I19" s="2"/>
      <c r="J19" s="2"/>
      <c r="K19" s="2"/>
      <c r="L19" s="2">
        <v>2</v>
      </c>
      <c r="M19" s="2">
        <v>2</v>
      </c>
      <c r="N19" s="2">
        <v>1</v>
      </c>
      <c r="O19" s="2">
        <v>1</v>
      </c>
      <c r="P19" s="2"/>
      <c r="Q19" s="2"/>
      <c r="R19" s="2"/>
      <c r="S19" s="2">
        <v>1</v>
      </c>
      <c r="T19" s="2"/>
      <c r="U19" s="2">
        <f t="shared" si="0"/>
        <v>13</v>
      </c>
    </row>
    <row r="20" spans="1:21" s="5" customFormat="1" ht="20.25" customHeight="1">
      <c r="A20" s="2">
        <v>17</v>
      </c>
      <c r="B20" s="2" t="s">
        <v>37</v>
      </c>
      <c r="C20" s="2">
        <v>1</v>
      </c>
      <c r="D20" s="2">
        <v>1</v>
      </c>
      <c r="E20" s="2">
        <v>1</v>
      </c>
      <c r="F20" s="2"/>
      <c r="G20" s="2"/>
      <c r="H20" s="2">
        <v>1</v>
      </c>
      <c r="I20" s="2"/>
      <c r="J20" s="2"/>
      <c r="K20" s="2">
        <v>1</v>
      </c>
      <c r="L20" s="2">
        <v>1</v>
      </c>
      <c r="M20" s="2">
        <v>1</v>
      </c>
      <c r="N20" s="2">
        <v>1</v>
      </c>
      <c r="O20" s="2">
        <v>2</v>
      </c>
      <c r="P20" s="2"/>
      <c r="Q20" s="2"/>
      <c r="R20" s="2"/>
      <c r="S20" s="2"/>
      <c r="T20" s="2"/>
      <c r="U20" s="2">
        <f t="shared" si="0"/>
        <v>10</v>
      </c>
    </row>
    <row r="21" spans="1:21" s="5" customFormat="1" ht="39.75" customHeight="1">
      <c r="A21" s="2">
        <v>18</v>
      </c>
      <c r="B21" s="2" t="s">
        <v>38</v>
      </c>
      <c r="C21" s="28" t="s">
        <v>54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  <c r="T21" s="2">
        <v>20</v>
      </c>
      <c r="U21" s="2">
        <f t="shared" si="0"/>
        <v>20</v>
      </c>
    </row>
    <row r="22" spans="1:21" s="10" customFormat="1" ht="15">
      <c r="A22" s="2">
        <v>19</v>
      </c>
      <c r="B22" s="3" t="s">
        <v>41</v>
      </c>
      <c r="C22" s="3">
        <v>1</v>
      </c>
      <c r="D22" s="3">
        <v>1</v>
      </c>
      <c r="E22" s="3">
        <v>1</v>
      </c>
      <c r="F22" s="3"/>
      <c r="G22" s="3">
        <v>1</v>
      </c>
      <c r="H22" s="3">
        <v>1</v>
      </c>
      <c r="I22" s="3"/>
      <c r="J22" s="3"/>
      <c r="K22" s="3">
        <v>1</v>
      </c>
      <c r="L22" s="3"/>
      <c r="M22" s="3"/>
      <c r="N22" s="3"/>
      <c r="O22" s="3"/>
      <c r="P22" s="3"/>
      <c r="Q22" s="3"/>
      <c r="R22" s="3">
        <v>2</v>
      </c>
      <c r="S22" s="9"/>
      <c r="T22" s="3"/>
      <c r="U22" s="3">
        <f>SUM(C22:S22)</f>
        <v>8</v>
      </c>
    </row>
    <row r="23" spans="1:21" s="10" customFormat="1" ht="15">
      <c r="A23" s="2">
        <v>20</v>
      </c>
      <c r="B23" s="3" t="s">
        <v>42</v>
      </c>
      <c r="C23" s="3"/>
      <c r="D23" s="3"/>
      <c r="E23" s="3"/>
      <c r="F23" s="3"/>
      <c r="G23" s="3"/>
      <c r="H23" s="3">
        <v>2</v>
      </c>
      <c r="I23" s="3"/>
      <c r="J23" s="3"/>
      <c r="K23" s="3"/>
      <c r="L23" s="3"/>
      <c r="M23" s="3"/>
      <c r="N23" s="3"/>
      <c r="O23" s="3"/>
      <c r="P23" s="3">
        <v>2</v>
      </c>
      <c r="Q23" s="3">
        <v>1</v>
      </c>
      <c r="R23" s="3">
        <v>4</v>
      </c>
      <c r="S23" s="9"/>
      <c r="T23" s="3"/>
      <c r="U23" s="3">
        <f>SUM(G23:S23)</f>
        <v>9</v>
      </c>
    </row>
    <row r="24" spans="1:21" s="4" customFormat="1" ht="15">
      <c r="A24" s="2">
        <v>21</v>
      </c>
      <c r="B24" s="3" t="s">
        <v>43</v>
      </c>
      <c r="C24" s="3"/>
      <c r="D24" s="3"/>
      <c r="E24" s="3"/>
      <c r="F24" s="3"/>
      <c r="G24" s="3">
        <v>2</v>
      </c>
      <c r="H24" s="3"/>
      <c r="I24" s="3"/>
      <c r="J24" s="3"/>
      <c r="K24" s="3">
        <v>2</v>
      </c>
      <c r="L24" s="3">
        <v>1</v>
      </c>
      <c r="M24" s="3"/>
      <c r="N24" s="3"/>
      <c r="O24" s="3"/>
      <c r="P24" s="3"/>
      <c r="Q24" s="3">
        <v>1</v>
      </c>
      <c r="R24" s="3"/>
      <c r="S24" s="3">
        <v>1</v>
      </c>
      <c r="T24" s="3"/>
      <c r="U24" s="3">
        <f>SUM(C24:T24)</f>
        <v>7</v>
      </c>
    </row>
    <row r="25" spans="1:21" s="4" customFormat="1" ht="15">
      <c r="A25" s="2">
        <v>22</v>
      </c>
      <c r="B25" s="3" t="s">
        <v>44</v>
      </c>
      <c r="C25" s="3">
        <v>1</v>
      </c>
      <c r="D25" s="3">
        <v>1</v>
      </c>
      <c r="E25" s="3">
        <v>1</v>
      </c>
      <c r="F25" s="3">
        <v>1</v>
      </c>
      <c r="G25" s="3">
        <v>2</v>
      </c>
      <c r="H25" s="3"/>
      <c r="I25" s="3"/>
      <c r="J25" s="3">
        <v>2</v>
      </c>
      <c r="K25" s="3"/>
      <c r="L25" s="3"/>
      <c r="M25" s="3"/>
      <c r="N25" s="3"/>
      <c r="O25" s="3"/>
      <c r="P25" s="3"/>
      <c r="Q25" s="3"/>
      <c r="R25" s="3">
        <v>2</v>
      </c>
      <c r="S25" s="3"/>
      <c r="T25" s="3"/>
      <c r="U25" s="3">
        <f>SUM(C25:T25)</f>
        <v>10</v>
      </c>
    </row>
    <row r="26" spans="1:21" s="4" customFormat="1" ht="15">
      <c r="A26" s="2">
        <v>23</v>
      </c>
      <c r="B26" s="3" t="s">
        <v>20</v>
      </c>
      <c r="C26" s="3"/>
      <c r="D26" s="3">
        <v>2</v>
      </c>
      <c r="E26" s="3"/>
      <c r="F26" s="3"/>
      <c r="G26" s="3">
        <v>1</v>
      </c>
      <c r="H26" s="3"/>
      <c r="I26" s="3"/>
      <c r="J26" s="3"/>
      <c r="K26" s="3"/>
      <c r="L26" s="3"/>
      <c r="M26" s="3">
        <v>1</v>
      </c>
      <c r="N26" s="3"/>
      <c r="O26" s="3"/>
      <c r="P26" s="3"/>
      <c r="Q26" s="3"/>
      <c r="R26" s="3"/>
      <c r="S26" s="3"/>
      <c r="T26" s="3"/>
      <c r="U26" s="3">
        <f>SUM(C26:T26)</f>
        <v>4</v>
      </c>
    </row>
    <row r="27" spans="1:21" s="4" customFormat="1" ht="15.75" thickBot="1">
      <c r="A27" s="2">
        <v>24</v>
      </c>
      <c r="B27" s="11" t="s">
        <v>45</v>
      </c>
      <c r="C27" s="11"/>
      <c r="D27" s="11"/>
      <c r="E27" s="11">
        <v>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>
        <v>1</v>
      </c>
      <c r="S27" s="11"/>
      <c r="T27" s="11"/>
      <c r="U27" s="11">
        <v>4</v>
      </c>
    </row>
    <row r="28" spans="1:21" s="4" customFormat="1" ht="15">
      <c r="A28" s="2">
        <v>25</v>
      </c>
      <c r="B28" s="12" t="s">
        <v>46</v>
      </c>
      <c r="C28" s="19" t="s">
        <v>47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s="4" customFormat="1" ht="15">
      <c r="A29" s="2">
        <v>26</v>
      </c>
      <c r="B29" s="13" t="s">
        <v>48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1:21" s="4" customFormat="1" ht="15">
      <c r="A30" s="2">
        <v>27</v>
      </c>
      <c r="B30" s="13" t="s">
        <v>49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1:21" s="4" customFormat="1" ht="15">
      <c r="A31" s="2">
        <v>28</v>
      </c>
      <c r="B31" s="13" t="s">
        <v>50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1:21" s="4" customFormat="1" ht="15">
      <c r="A32" s="2">
        <v>29</v>
      </c>
      <c r="B32" s="13" t="s">
        <v>51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</row>
    <row r="33" spans="1:21" s="4" customFormat="1" ht="15">
      <c r="A33" s="2">
        <v>30</v>
      </c>
      <c r="B33" s="13" t="s">
        <v>52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</row>
    <row r="34" spans="1:21" s="4" customFormat="1" ht="15">
      <c r="A34" s="2">
        <v>31</v>
      </c>
      <c r="B34" s="13" t="s">
        <v>53</v>
      </c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</row>
    <row r="35" spans="1:21" s="4" customFormat="1" ht="15.75" thickBot="1">
      <c r="A35" s="2">
        <v>32</v>
      </c>
      <c r="B35" s="14" t="s">
        <v>19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</row>
    <row r="36" spans="1:21" s="4" customFormat="1" ht="20.25" customHeight="1">
      <c r="A36" s="15" t="s">
        <v>15</v>
      </c>
      <c r="B36" s="15"/>
      <c r="C36" s="3">
        <f>SUM(C4:C35)</f>
        <v>60</v>
      </c>
      <c r="D36" s="3">
        <f aca="true" t="shared" si="1" ref="D36:T36">SUM(D4:D35)</f>
        <v>63</v>
      </c>
      <c r="E36" s="3">
        <f t="shared" si="1"/>
        <v>27</v>
      </c>
      <c r="F36" s="3">
        <f t="shared" si="1"/>
        <v>17</v>
      </c>
      <c r="G36" s="3">
        <f t="shared" si="1"/>
        <v>25</v>
      </c>
      <c r="H36" s="3">
        <f t="shared" si="1"/>
        <v>12</v>
      </c>
      <c r="I36" s="3">
        <f t="shared" si="1"/>
        <v>2</v>
      </c>
      <c r="J36" s="3">
        <f t="shared" si="1"/>
        <v>4</v>
      </c>
      <c r="K36" s="3">
        <f t="shared" si="1"/>
        <v>13</v>
      </c>
      <c r="L36" s="3">
        <f t="shared" si="1"/>
        <v>13</v>
      </c>
      <c r="M36" s="3">
        <f t="shared" si="1"/>
        <v>13</v>
      </c>
      <c r="N36" s="3">
        <f t="shared" si="1"/>
        <v>9</v>
      </c>
      <c r="O36" s="3">
        <f t="shared" si="1"/>
        <v>13</v>
      </c>
      <c r="P36" s="3">
        <f t="shared" si="1"/>
        <v>12</v>
      </c>
      <c r="Q36" s="3">
        <f t="shared" si="1"/>
        <v>13</v>
      </c>
      <c r="R36" s="3">
        <f t="shared" si="1"/>
        <v>30</v>
      </c>
      <c r="S36" s="3">
        <f t="shared" si="1"/>
        <v>13</v>
      </c>
      <c r="T36" s="3">
        <f t="shared" si="1"/>
        <v>27</v>
      </c>
      <c r="U36" s="3">
        <f>SUM(U4:U35)</f>
        <v>366</v>
      </c>
    </row>
  </sheetData>
  <sheetProtection/>
  <mergeCells count="8">
    <mergeCell ref="A1:U1"/>
    <mergeCell ref="A36:B36"/>
    <mergeCell ref="U2:U3"/>
    <mergeCell ref="C2:T2"/>
    <mergeCell ref="A2:A3"/>
    <mergeCell ref="B2:B3"/>
    <mergeCell ref="C28:U35"/>
    <mergeCell ref="C21:S21"/>
  </mergeCells>
  <printOptions/>
  <pageMargins left="0.17" right="0.17" top="0.9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xtzj</cp:lastModifiedBy>
  <cp:lastPrinted>2021-05-26T02:37:57Z</cp:lastPrinted>
  <dcterms:created xsi:type="dcterms:W3CDTF">2021-03-16T00:01:25Z</dcterms:created>
  <dcterms:modified xsi:type="dcterms:W3CDTF">2021-06-01T07:44:51Z</dcterms:modified>
  <cp:category/>
  <cp:version/>
  <cp:contentType/>
  <cp:contentStatus/>
</cp:coreProperties>
</file>