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9" activeTab="0"/>
  </bookViews>
  <sheets>
    <sheet name="选调" sheetId="1" r:id="rId1"/>
  </sheets>
  <definedNames>
    <definedName name="_xlnm.Print_Titles" localSheetId="0">'选调'!$2:$3</definedName>
    <definedName name="_xlnm._FilterDatabase" localSheetId="0" hidden="1">'选调'!$A$3:$U$30</definedName>
  </definedNames>
  <calcPr fullCalcOnLoad="1"/>
</workbook>
</file>

<file path=xl/sharedStrings.xml><?xml version="1.0" encoding="utf-8"?>
<sst xmlns="http://schemas.openxmlformats.org/spreadsheetml/2006/main" count="75" uniqueCount="53">
  <si>
    <t>附件1：</t>
  </si>
  <si>
    <t>2023年涟源市城区义务教育学校、市工贸职业中等专业学校公开选调教师岗位计划一览表</t>
  </si>
  <si>
    <t>学段</t>
  </si>
  <si>
    <t xml:space="preserve">             岗位
选调单位    计划数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</si>
  <si>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</si>
  <si>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</si>
  <si>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</si>
  <si>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</si>
  <si>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</si>
  <si>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</si>
  <si>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</si>
  <si>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</si>
  <si>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思政(道德与法治)</t>
  </si>
  <si>
    <t>音乐</t>
  </si>
  <si>
    <t>体育</t>
  </si>
  <si>
    <t>美术</t>
  </si>
  <si>
    <t>计算机</t>
  </si>
  <si>
    <t>科
学</t>
  </si>
  <si>
    <t>机械加工</t>
  </si>
  <si>
    <t>物流管理</t>
  </si>
  <si>
    <t>学前教育</t>
  </si>
  <si>
    <t>小
计</t>
  </si>
  <si>
    <t>备注</t>
  </si>
  <si>
    <t>职高</t>
  </si>
  <si>
    <t>涟源市工贸职业中等专业学校</t>
  </si>
  <si>
    <t>职高小计</t>
  </si>
  <si>
    <t>初中</t>
  </si>
  <si>
    <t>涟源市蓝田中学</t>
  </si>
  <si>
    <t>涟源市六亩塘中学</t>
  </si>
  <si>
    <t>涟源市芙蓉学校</t>
  </si>
  <si>
    <t>涟源市长郡蓝田中学</t>
  </si>
  <si>
    <t>体育岗位为篮球方向教师</t>
  </si>
  <si>
    <t>涟源市蓝溪中学</t>
  </si>
  <si>
    <t>涟源市长郡蓝田润和学校</t>
  </si>
  <si>
    <t>石马山中心学校中本部</t>
  </si>
  <si>
    <t>初中小计</t>
  </si>
  <si>
    <t>小学</t>
  </si>
  <si>
    <t>涟源市实验学校</t>
  </si>
  <si>
    <t>涟源市蓝溪学校</t>
  </si>
  <si>
    <t>涟源市双江小学</t>
  </si>
  <si>
    <t>蓝田街道民主学校</t>
  </si>
  <si>
    <t>蓝田街道育才学校</t>
  </si>
  <si>
    <t>蓝田街道建中学校</t>
  </si>
  <si>
    <t>蓝田街道新新学校</t>
  </si>
  <si>
    <t>蓝田街道胡家学校</t>
  </si>
  <si>
    <t>涟源市第二小学</t>
  </si>
  <si>
    <t>音乐岗位为舞蹈方向教师</t>
  </si>
  <si>
    <t>六亩塘街道坪上小学</t>
  </si>
  <si>
    <t>六亩塘街道良溪小学</t>
  </si>
  <si>
    <t>六亩塘街道湘煤小学</t>
  </si>
  <si>
    <t>六亩塘街道黄龙小学</t>
  </si>
  <si>
    <t>小学小计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</si>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</sst>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shrinkToFit="1"/>
    </xf>
    <xf numFmtId="0" fontId="27" fillId="0" borderId="9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523875</xdr:rowOff>
    </xdr:to>
    <xdr:sp>
      <xdr:nvSpPr>
        <xdr:cNvPr id="1" name="Line 893"/>
        <xdr:cNvSpPr>
          <a:spLocks/>
        </xdr:cNvSpPr>
      </xdr:nvSpPr>
      <xdr:spPr>
        <a:xfrm>
          <a:off x="409575" y="800100"/>
          <a:ext cx="13906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1123950</xdr:colOff>
      <xdr:row>3</xdr:row>
      <xdr:rowOff>9525</xdr:rowOff>
    </xdr:to>
    <xdr:sp>
      <xdr:nvSpPr>
        <xdr:cNvPr id="2" name="Line 894"/>
        <xdr:cNvSpPr>
          <a:spLocks/>
        </xdr:cNvSpPr>
      </xdr:nvSpPr>
      <xdr:spPr>
        <a:xfrm>
          <a:off x="409575" y="809625"/>
          <a:ext cx="11239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Zeros="0" tabSelected="1" workbookViewId="0" topLeftCell="A1">
      <pane xSplit="2" ySplit="3" topLeftCell="C4" activePane="bottomRight" state="frozen"/>
      <selection pane="bottomRight" activeCell="E5" sqref="E5"/>
    </sheetView>
  </sheetViews>
  <sheetFormatPr defaultColWidth="9.00390625" defaultRowHeight="14.25"/>
  <cols>
    <col min="1" max="1" width="5.375" style="5" customWidth="1"/>
    <col min="2" max="2" width="18.125" style="6" customWidth="1"/>
    <col min="3" max="14" width="3.875" style="0" customWidth="1"/>
    <col min="15" max="15" width="3.50390625" style="0" customWidth="1"/>
    <col min="16" max="19" width="3.75390625" style="0" customWidth="1"/>
    <col min="20" max="20" width="4.125" style="0" customWidth="1"/>
    <col min="21" max="21" width="21.125" style="7" customWidth="1"/>
  </cols>
  <sheetData>
    <row r="1" ht="14.25">
      <c r="A1" s="8" t="s">
        <v>0</v>
      </c>
    </row>
    <row r="2" spans="1:21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6"/>
    </row>
    <row r="3" spans="1:21" ht="66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31" t="s">
        <v>16</v>
      </c>
      <c r="P3" s="31" t="s">
        <v>17</v>
      </c>
      <c r="Q3" s="31" t="s">
        <v>18</v>
      </c>
      <c r="R3" s="31" t="s">
        <v>19</v>
      </c>
      <c r="S3" s="31" t="s">
        <v>20</v>
      </c>
      <c r="T3" s="37" t="s">
        <v>21</v>
      </c>
      <c r="U3" s="38" t="s">
        <v>22</v>
      </c>
    </row>
    <row r="4" spans="1:21" s="1" customFormat="1" ht="25.5" customHeight="1">
      <c r="A4" s="13" t="s">
        <v>23</v>
      </c>
      <c r="B4" s="14" t="s">
        <v>24</v>
      </c>
      <c r="C4" s="12">
        <v>4</v>
      </c>
      <c r="D4" s="12">
        <v>5</v>
      </c>
      <c r="E4" s="12">
        <v>1</v>
      </c>
      <c r="F4" s="12"/>
      <c r="G4" s="12"/>
      <c r="H4" s="12"/>
      <c r="I4" s="12"/>
      <c r="J4" s="12"/>
      <c r="K4" s="12">
        <v>1</v>
      </c>
      <c r="L4" s="12"/>
      <c r="M4" s="12">
        <v>1</v>
      </c>
      <c r="N4" s="12">
        <v>1</v>
      </c>
      <c r="O4" s="31">
        <v>2</v>
      </c>
      <c r="P4" s="31"/>
      <c r="Q4" s="31">
        <v>1</v>
      </c>
      <c r="R4" s="31">
        <v>1</v>
      </c>
      <c r="S4" s="31">
        <v>1</v>
      </c>
      <c r="T4" s="37">
        <f>SUM(C4:S4)</f>
        <v>18</v>
      </c>
      <c r="U4" s="39"/>
    </row>
    <row r="5" spans="1:21" s="1" customFormat="1" ht="25.5" customHeight="1">
      <c r="A5" s="15" t="s">
        <v>25</v>
      </c>
      <c r="B5" s="16"/>
      <c r="C5" s="12">
        <v>4</v>
      </c>
      <c r="D5" s="12">
        <v>5</v>
      </c>
      <c r="E5" s="12">
        <v>1</v>
      </c>
      <c r="F5" s="12"/>
      <c r="G5" s="12"/>
      <c r="H5" s="12"/>
      <c r="I5" s="12"/>
      <c r="J5" s="12"/>
      <c r="K5" s="12">
        <v>1</v>
      </c>
      <c r="L5" s="12"/>
      <c r="M5" s="12">
        <v>1</v>
      </c>
      <c r="N5" s="12">
        <v>1</v>
      </c>
      <c r="O5" s="31">
        <v>2</v>
      </c>
      <c r="P5" s="31"/>
      <c r="Q5" s="31">
        <v>1</v>
      </c>
      <c r="R5" s="31">
        <v>1</v>
      </c>
      <c r="S5" s="31">
        <v>1</v>
      </c>
      <c r="T5" s="37">
        <f>SUM(C5:S5)</f>
        <v>18</v>
      </c>
      <c r="U5" s="39"/>
    </row>
    <row r="6" spans="1:21" s="1" customFormat="1" ht="24.75" customHeight="1">
      <c r="A6" s="17" t="s">
        <v>26</v>
      </c>
      <c r="B6" s="18" t="s">
        <v>27</v>
      </c>
      <c r="C6" s="19">
        <v>2</v>
      </c>
      <c r="D6" s="19">
        <v>2</v>
      </c>
      <c r="E6" s="19">
        <v>1</v>
      </c>
      <c r="F6" s="19"/>
      <c r="G6" s="19">
        <v>1</v>
      </c>
      <c r="H6" s="19">
        <v>1</v>
      </c>
      <c r="I6" s="19"/>
      <c r="J6" s="19"/>
      <c r="K6" s="19"/>
      <c r="L6" s="32"/>
      <c r="M6" s="19"/>
      <c r="N6" s="19"/>
      <c r="O6" s="33"/>
      <c r="P6" s="33"/>
      <c r="Q6" s="23"/>
      <c r="R6" s="23"/>
      <c r="S6" s="23"/>
      <c r="T6" s="23">
        <f>SUM(C6:P6)</f>
        <v>7</v>
      </c>
      <c r="U6" s="40"/>
    </row>
    <row r="7" spans="1:21" s="1" customFormat="1" ht="24.75" customHeight="1">
      <c r="A7" s="17" t="s">
        <v>26</v>
      </c>
      <c r="B7" s="18" t="s">
        <v>28</v>
      </c>
      <c r="C7" s="20">
        <v>5</v>
      </c>
      <c r="D7" s="20">
        <v>2</v>
      </c>
      <c r="E7" s="20">
        <v>4</v>
      </c>
      <c r="F7" s="20">
        <v>2</v>
      </c>
      <c r="G7" s="20">
        <v>2</v>
      </c>
      <c r="H7" s="20"/>
      <c r="I7" s="20"/>
      <c r="J7" s="20">
        <v>1</v>
      </c>
      <c r="K7" s="19"/>
      <c r="L7" s="32"/>
      <c r="M7" s="19"/>
      <c r="N7" s="19"/>
      <c r="O7" s="33"/>
      <c r="P7" s="33"/>
      <c r="Q7" s="33"/>
      <c r="R7" s="33"/>
      <c r="S7" s="33"/>
      <c r="T7" s="23">
        <f>SUM(C7:P7)</f>
        <v>16</v>
      </c>
      <c r="U7" s="40"/>
    </row>
    <row r="8" spans="1:21" s="1" customFormat="1" ht="24.75" customHeight="1">
      <c r="A8" s="17" t="s">
        <v>26</v>
      </c>
      <c r="B8" s="18" t="s">
        <v>29</v>
      </c>
      <c r="C8" s="19">
        <v>7</v>
      </c>
      <c r="D8" s="19">
        <v>3</v>
      </c>
      <c r="E8" s="19">
        <v>1</v>
      </c>
      <c r="F8" s="19"/>
      <c r="G8" s="19">
        <v>1</v>
      </c>
      <c r="H8" s="19"/>
      <c r="I8" s="19"/>
      <c r="J8" s="19">
        <v>1</v>
      </c>
      <c r="K8" s="19">
        <v>1</v>
      </c>
      <c r="L8" s="32"/>
      <c r="M8" s="19">
        <v>1</v>
      </c>
      <c r="N8" s="19"/>
      <c r="O8" s="33"/>
      <c r="P8" s="33"/>
      <c r="Q8" s="23"/>
      <c r="R8" s="23"/>
      <c r="S8" s="23"/>
      <c r="T8" s="23">
        <f>SUM(C8:P8)</f>
        <v>15</v>
      </c>
      <c r="U8" s="40"/>
    </row>
    <row r="9" spans="1:21" s="1" customFormat="1" ht="24.75" customHeight="1">
      <c r="A9" s="17" t="s">
        <v>26</v>
      </c>
      <c r="B9" s="18" t="s">
        <v>30</v>
      </c>
      <c r="C9" s="19">
        <v>1</v>
      </c>
      <c r="D9" s="19"/>
      <c r="E9" s="19">
        <v>1</v>
      </c>
      <c r="F9" s="19"/>
      <c r="G9" s="19"/>
      <c r="H9" s="19"/>
      <c r="I9" s="19"/>
      <c r="J9" s="19"/>
      <c r="K9" s="19"/>
      <c r="L9" s="32"/>
      <c r="M9" s="19">
        <v>1</v>
      </c>
      <c r="N9" s="19"/>
      <c r="O9" s="33"/>
      <c r="P9" s="33"/>
      <c r="Q9" s="33"/>
      <c r="R9" s="33"/>
      <c r="S9" s="33"/>
      <c r="T9" s="23">
        <v>3</v>
      </c>
      <c r="U9" s="40" t="s">
        <v>31</v>
      </c>
    </row>
    <row r="10" spans="1:21" s="1" customFormat="1" ht="24.75" customHeight="1">
      <c r="A10" s="17" t="s">
        <v>26</v>
      </c>
      <c r="B10" s="18" t="s">
        <v>32</v>
      </c>
      <c r="C10" s="19">
        <v>1</v>
      </c>
      <c r="D10" s="19"/>
      <c r="E10" s="19">
        <v>1</v>
      </c>
      <c r="F10" s="19">
        <v>1</v>
      </c>
      <c r="G10" s="19"/>
      <c r="H10" s="19"/>
      <c r="I10" s="19"/>
      <c r="J10" s="19">
        <v>1</v>
      </c>
      <c r="K10" s="19">
        <v>1</v>
      </c>
      <c r="L10" s="34"/>
      <c r="M10" s="20"/>
      <c r="N10" s="20"/>
      <c r="O10" s="35"/>
      <c r="P10" s="35"/>
      <c r="Q10" s="35"/>
      <c r="R10" s="35"/>
      <c r="S10" s="35"/>
      <c r="T10" s="41">
        <v>5</v>
      </c>
      <c r="U10" s="40"/>
    </row>
    <row r="11" spans="1:21" s="1" customFormat="1" ht="24.75" customHeight="1">
      <c r="A11" s="17" t="s">
        <v>26</v>
      </c>
      <c r="B11" s="18" t="s">
        <v>33</v>
      </c>
      <c r="C11" s="19">
        <v>6</v>
      </c>
      <c r="D11" s="19">
        <v>4</v>
      </c>
      <c r="E11" s="19">
        <v>2</v>
      </c>
      <c r="F11" s="19">
        <v>2</v>
      </c>
      <c r="G11" s="19"/>
      <c r="H11" s="19">
        <v>2</v>
      </c>
      <c r="I11" s="19">
        <v>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f>SUM(C11:P11)</f>
        <v>18</v>
      </c>
      <c r="U11" s="40"/>
    </row>
    <row r="12" spans="1:21" s="1" customFormat="1" ht="24.75" customHeight="1">
      <c r="A12" s="17" t="s">
        <v>26</v>
      </c>
      <c r="B12" s="18" t="s">
        <v>34</v>
      </c>
      <c r="C12" s="19">
        <v>1</v>
      </c>
      <c r="D12" s="19"/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/>
      <c r="L12" s="32"/>
      <c r="M12" s="19"/>
      <c r="N12" s="19"/>
      <c r="O12" s="33"/>
      <c r="P12" s="33"/>
      <c r="Q12" s="33"/>
      <c r="R12" s="33"/>
      <c r="S12" s="33"/>
      <c r="T12" s="23">
        <f>SUM(C12:P12)</f>
        <v>7</v>
      </c>
      <c r="U12" s="40"/>
    </row>
    <row r="13" spans="1:21" s="2" customFormat="1" ht="24.75" customHeight="1">
      <c r="A13" s="21" t="s">
        <v>35</v>
      </c>
      <c r="B13" s="22"/>
      <c r="C13" s="23">
        <f>SUM(C6:C12)</f>
        <v>23</v>
      </c>
      <c r="D13" s="23">
        <f aca="true" t="shared" si="0" ref="D13:W13">SUM(D6:D12)</f>
        <v>11</v>
      </c>
      <c r="E13" s="23">
        <f t="shared" si="0"/>
        <v>11</v>
      </c>
      <c r="F13" s="23">
        <f t="shared" si="0"/>
        <v>6</v>
      </c>
      <c r="G13" s="23">
        <f t="shared" si="0"/>
        <v>5</v>
      </c>
      <c r="H13" s="23">
        <f t="shared" si="0"/>
        <v>4</v>
      </c>
      <c r="I13" s="23">
        <f t="shared" si="0"/>
        <v>3</v>
      </c>
      <c r="J13" s="23">
        <f t="shared" si="0"/>
        <v>4</v>
      </c>
      <c r="K13" s="23">
        <f t="shared" si="0"/>
        <v>2</v>
      </c>
      <c r="L13" s="23">
        <f t="shared" si="0"/>
        <v>0</v>
      </c>
      <c r="M13" s="23">
        <f t="shared" si="0"/>
        <v>2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71</v>
      </c>
      <c r="U13" s="42"/>
    </row>
    <row r="14" spans="1:21" s="2" customFormat="1" ht="24.75" customHeight="1">
      <c r="A14" s="17" t="s">
        <v>36</v>
      </c>
      <c r="B14" s="18" t="s">
        <v>37</v>
      </c>
      <c r="C14" s="24"/>
      <c r="D14" s="24"/>
      <c r="E14" s="24"/>
      <c r="F14" s="24"/>
      <c r="G14" s="24"/>
      <c r="H14" s="24"/>
      <c r="I14" s="24"/>
      <c r="J14" s="24"/>
      <c r="K14" s="24">
        <v>1</v>
      </c>
      <c r="L14" s="24"/>
      <c r="M14" s="24"/>
      <c r="N14" s="24"/>
      <c r="O14" s="24">
        <v>1</v>
      </c>
      <c r="P14" s="24"/>
      <c r="Q14" s="24"/>
      <c r="R14" s="24"/>
      <c r="S14" s="24"/>
      <c r="T14" s="41">
        <v>2</v>
      </c>
      <c r="U14" s="42"/>
    </row>
    <row r="15" spans="1:21" s="2" customFormat="1" ht="24.75" customHeight="1">
      <c r="A15" s="17" t="s">
        <v>36</v>
      </c>
      <c r="B15" s="25" t="s">
        <v>29</v>
      </c>
      <c r="C15" s="23">
        <v>4</v>
      </c>
      <c r="D15" s="23">
        <v>3</v>
      </c>
      <c r="E15" s="23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f>SUM(C15:P15)</f>
        <v>8</v>
      </c>
      <c r="U15" s="42"/>
    </row>
    <row r="16" spans="1:21" s="3" customFormat="1" ht="45" customHeight="1">
      <c r="A16" s="17" t="s">
        <v>36</v>
      </c>
      <c r="B16" s="25" t="s">
        <v>38</v>
      </c>
      <c r="C16" s="26"/>
      <c r="D16" s="26">
        <v>1</v>
      </c>
      <c r="E16" s="26">
        <v>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v>2</v>
      </c>
      <c r="U16" s="43"/>
    </row>
    <row r="17" spans="1:21" s="2" customFormat="1" ht="24.75" customHeight="1">
      <c r="A17" s="17" t="s">
        <v>36</v>
      </c>
      <c r="B17" s="25" t="s">
        <v>39</v>
      </c>
      <c r="C17" s="23">
        <v>7</v>
      </c>
      <c r="D17" s="23">
        <v>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6">
        <v>1</v>
      </c>
      <c r="P17" s="26"/>
      <c r="Q17" s="26"/>
      <c r="R17" s="26"/>
      <c r="S17" s="26"/>
      <c r="T17" s="23">
        <v>14</v>
      </c>
      <c r="U17" s="42"/>
    </row>
    <row r="18" spans="1:21" s="2" customFormat="1" ht="36" customHeight="1">
      <c r="A18" s="17" t="s">
        <v>36</v>
      </c>
      <c r="B18" s="17" t="s">
        <v>33</v>
      </c>
      <c r="C18" s="27">
        <v>10</v>
      </c>
      <c r="D18" s="27">
        <v>16</v>
      </c>
      <c r="E18" s="27">
        <v>1</v>
      </c>
      <c r="F18" s="27"/>
      <c r="G18" s="27"/>
      <c r="H18" s="27"/>
      <c r="I18" s="27"/>
      <c r="J18" s="27"/>
      <c r="K18" s="27"/>
      <c r="L18" s="27">
        <v>3</v>
      </c>
      <c r="M18" s="27">
        <v>2</v>
      </c>
      <c r="N18" s="27">
        <v>3</v>
      </c>
      <c r="O18" s="27">
        <v>1</v>
      </c>
      <c r="P18" s="27">
        <v>1</v>
      </c>
      <c r="Q18" s="27"/>
      <c r="R18" s="27"/>
      <c r="S18" s="27"/>
      <c r="T18" s="23">
        <f aca="true" t="shared" si="1" ref="T18:T23">SUM(C18:P18)</f>
        <v>37</v>
      </c>
      <c r="U18" s="44"/>
    </row>
    <row r="19" spans="1:21" s="2" customFormat="1" ht="24.75" customHeight="1">
      <c r="A19" s="17" t="s">
        <v>36</v>
      </c>
      <c r="B19" s="17" t="s">
        <v>40</v>
      </c>
      <c r="C19" s="23">
        <v>2</v>
      </c>
      <c r="D19" s="23">
        <v>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45"/>
      <c r="R19" s="45"/>
      <c r="S19" s="45"/>
      <c r="T19" s="46">
        <f t="shared" si="1"/>
        <v>3</v>
      </c>
      <c r="U19" s="42"/>
    </row>
    <row r="20" spans="1:21" s="2" customFormat="1" ht="24.75" customHeight="1">
      <c r="A20" s="17" t="s">
        <v>36</v>
      </c>
      <c r="B20" s="17" t="s">
        <v>41</v>
      </c>
      <c r="C20" s="19">
        <v>2</v>
      </c>
      <c r="D20" s="19"/>
      <c r="E20" s="19"/>
      <c r="F20" s="19"/>
      <c r="G20" s="19"/>
      <c r="H20" s="19"/>
      <c r="I20" s="19"/>
      <c r="J20" s="19"/>
      <c r="K20" s="19"/>
      <c r="L20" s="32"/>
      <c r="M20" s="19">
        <v>1</v>
      </c>
      <c r="N20" s="19"/>
      <c r="O20" s="33"/>
      <c r="P20" s="33"/>
      <c r="Q20" s="45"/>
      <c r="R20" s="45"/>
      <c r="S20" s="45"/>
      <c r="T20" s="46">
        <f t="shared" si="1"/>
        <v>3</v>
      </c>
      <c r="U20" s="42"/>
    </row>
    <row r="21" spans="1:21" s="2" customFormat="1" ht="24.75" customHeight="1">
      <c r="A21" s="17" t="s">
        <v>36</v>
      </c>
      <c r="B21" s="17" t="s">
        <v>42</v>
      </c>
      <c r="C21" s="19">
        <v>1</v>
      </c>
      <c r="D21" s="19">
        <v>1</v>
      </c>
      <c r="E21" s="19">
        <v>1</v>
      </c>
      <c r="F21" s="19"/>
      <c r="G21" s="19"/>
      <c r="H21" s="19"/>
      <c r="I21" s="19"/>
      <c r="J21" s="19"/>
      <c r="K21" s="19"/>
      <c r="L21" s="32"/>
      <c r="M21" s="19"/>
      <c r="N21" s="19"/>
      <c r="O21" s="33"/>
      <c r="P21" s="33"/>
      <c r="Q21" s="45"/>
      <c r="R21" s="45"/>
      <c r="S21" s="45"/>
      <c r="T21" s="46">
        <f t="shared" si="1"/>
        <v>3</v>
      </c>
      <c r="U21" s="42"/>
    </row>
    <row r="22" spans="1:21" s="2" customFormat="1" ht="24.75" customHeight="1">
      <c r="A22" s="17" t="s">
        <v>36</v>
      </c>
      <c r="B22" s="17" t="s">
        <v>43</v>
      </c>
      <c r="C22" s="19">
        <v>1</v>
      </c>
      <c r="D22" s="19"/>
      <c r="E22" s="19"/>
      <c r="F22" s="19"/>
      <c r="G22" s="19"/>
      <c r="H22" s="19"/>
      <c r="I22" s="19"/>
      <c r="J22" s="19"/>
      <c r="K22" s="19"/>
      <c r="L22" s="32"/>
      <c r="M22" s="19"/>
      <c r="N22" s="19"/>
      <c r="O22" s="33"/>
      <c r="P22" s="33"/>
      <c r="Q22" s="45"/>
      <c r="R22" s="45"/>
      <c r="S22" s="45"/>
      <c r="T22" s="46">
        <f t="shared" si="1"/>
        <v>1</v>
      </c>
      <c r="U22" s="42"/>
    </row>
    <row r="23" spans="1:21" s="2" customFormat="1" ht="24.75" customHeight="1">
      <c r="A23" s="17" t="s">
        <v>36</v>
      </c>
      <c r="B23" s="17" t="s">
        <v>44</v>
      </c>
      <c r="C23" s="19">
        <v>1</v>
      </c>
      <c r="D23" s="19"/>
      <c r="E23" s="19">
        <v>1</v>
      </c>
      <c r="F23" s="19"/>
      <c r="G23" s="19"/>
      <c r="H23" s="19"/>
      <c r="I23" s="19"/>
      <c r="J23" s="19"/>
      <c r="K23" s="19"/>
      <c r="L23" s="32"/>
      <c r="M23" s="19"/>
      <c r="N23" s="19"/>
      <c r="O23" s="33"/>
      <c r="P23" s="33"/>
      <c r="Q23" s="45"/>
      <c r="R23" s="45"/>
      <c r="S23" s="45"/>
      <c r="T23" s="46">
        <f t="shared" si="1"/>
        <v>2</v>
      </c>
      <c r="U23" s="42"/>
    </row>
    <row r="24" spans="1:21" s="2" customFormat="1" ht="24.75" customHeight="1">
      <c r="A24" s="17" t="s">
        <v>36</v>
      </c>
      <c r="B24" s="17" t="s">
        <v>45</v>
      </c>
      <c r="C24" s="26"/>
      <c r="D24" s="26"/>
      <c r="E24" s="26"/>
      <c r="F24" s="26"/>
      <c r="G24" s="26"/>
      <c r="H24" s="26"/>
      <c r="I24" s="26"/>
      <c r="J24" s="26"/>
      <c r="K24" s="26"/>
      <c r="L24" s="26">
        <v>1</v>
      </c>
      <c r="M24" s="26">
        <v>1</v>
      </c>
      <c r="N24" s="26"/>
      <c r="O24" s="26"/>
      <c r="P24" s="26">
        <v>1</v>
      </c>
      <c r="Q24" s="26"/>
      <c r="R24" s="26"/>
      <c r="S24" s="26"/>
      <c r="T24" s="23">
        <v>3</v>
      </c>
      <c r="U24" s="44" t="s">
        <v>46</v>
      </c>
    </row>
    <row r="25" spans="1:21" s="2" customFormat="1" ht="24.75" customHeight="1">
      <c r="A25" s="17" t="s">
        <v>36</v>
      </c>
      <c r="B25" s="17" t="s">
        <v>47</v>
      </c>
      <c r="C25" s="26">
        <v>2</v>
      </c>
      <c r="D25" s="26"/>
      <c r="E25" s="26"/>
      <c r="F25" s="26"/>
      <c r="G25" s="26"/>
      <c r="H25" s="26"/>
      <c r="I25" s="26"/>
      <c r="J25" s="26"/>
      <c r="K25" s="26"/>
      <c r="L25" s="11"/>
      <c r="M25" s="26"/>
      <c r="N25" s="26"/>
      <c r="O25" s="26"/>
      <c r="P25" s="26"/>
      <c r="Q25" s="26"/>
      <c r="R25" s="26"/>
      <c r="S25" s="26"/>
      <c r="T25" s="23">
        <v>2</v>
      </c>
      <c r="U25" s="42"/>
    </row>
    <row r="26" spans="1:21" s="2" customFormat="1" ht="24.75" customHeight="1">
      <c r="A26" s="17" t="s">
        <v>36</v>
      </c>
      <c r="B26" s="17" t="s">
        <v>48</v>
      </c>
      <c r="C26" s="19"/>
      <c r="D26" s="19">
        <v>1</v>
      </c>
      <c r="E26" s="19"/>
      <c r="F26" s="19"/>
      <c r="G26" s="26"/>
      <c r="H26" s="26"/>
      <c r="I26" s="26"/>
      <c r="J26" s="26"/>
      <c r="K26" s="26"/>
      <c r="L26" s="11"/>
      <c r="M26" s="26"/>
      <c r="N26" s="26"/>
      <c r="O26" s="26"/>
      <c r="P26" s="26"/>
      <c r="Q26" s="26"/>
      <c r="R26" s="26"/>
      <c r="S26" s="26"/>
      <c r="T26" s="23">
        <v>1</v>
      </c>
      <c r="U26" s="42"/>
    </row>
    <row r="27" spans="1:21" s="2" customFormat="1" ht="24.75" customHeight="1">
      <c r="A27" s="17" t="s">
        <v>36</v>
      </c>
      <c r="B27" s="17" t="s">
        <v>49</v>
      </c>
      <c r="C27" s="19">
        <v>1</v>
      </c>
      <c r="D27" s="19">
        <v>1</v>
      </c>
      <c r="E27" s="19">
        <v>1</v>
      </c>
      <c r="F27" s="19"/>
      <c r="G27" s="26"/>
      <c r="H27" s="26"/>
      <c r="I27" s="26"/>
      <c r="J27" s="26"/>
      <c r="K27" s="26"/>
      <c r="L27" s="11"/>
      <c r="M27" s="26"/>
      <c r="N27" s="26"/>
      <c r="O27" s="26"/>
      <c r="P27" s="26"/>
      <c r="Q27" s="26"/>
      <c r="R27" s="26"/>
      <c r="S27" s="26"/>
      <c r="T27" s="23">
        <v>3</v>
      </c>
      <c r="U27" s="42"/>
    </row>
    <row r="28" spans="1:21" s="2" customFormat="1" ht="24.75" customHeight="1">
      <c r="A28" s="17" t="s">
        <v>36</v>
      </c>
      <c r="B28" s="17" t="s">
        <v>50</v>
      </c>
      <c r="C28" s="19"/>
      <c r="D28" s="19">
        <v>1</v>
      </c>
      <c r="E28" s="19"/>
      <c r="F28" s="19"/>
      <c r="G28" s="26"/>
      <c r="H28" s="26"/>
      <c r="I28" s="26"/>
      <c r="J28" s="26"/>
      <c r="K28" s="26"/>
      <c r="L28" s="11"/>
      <c r="M28" s="26"/>
      <c r="N28" s="26"/>
      <c r="O28" s="26"/>
      <c r="P28" s="26"/>
      <c r="Q28" s="26"/>
      <c r="R28" s="26"/>
      <c r="S28" s="26"/>
      <c r="T28" s="23">
        <v>1</v>
      </c>
      <c r="U28" s="42"/>
    </row>
    <row r="29" spans="1:21" s="2" customFormat="1" ht="24.75" customHeight="1">
      <c r="A29" s="21" t="s">
        <v>51</v>
      </c>
      <c r="B29" s="22"/>
      <c r="C29" s="23">
        <f>SUM(C14:C28)</f>
        <v>31</v>
      </c>
      <c r="D29" s="23">
        <f aca="true" t="shared" si="2" ref="D29:W29">SUM(D14:D28)</f>
        <v>31</v>
      </c>
      <c r="E29" s="23">
        <f t="shared" si="2"/>
        <v>6</v>
      </c>
      <c r="F29" s="23">
        <f t="shared" si="2"/>
        <v>0</v>
      </c>
      <c r="G29" s="23">
        <f t="shared" si="2"/>
        <v>0</v>
      </c>
      <c r="H29" s="23">
        <f t="shared" si="2"/>
        <v>0</v>
      </c>
      <c r="I29" s="23">
        <f t="shared" si="2"/>
        <v>0</v>
      </c>
      <c r="J29" s="23">
        <f t="shared" si="2"/>
        <v>0</v>
      </c>
      <c r="K29" s="23">
        <f t="shared" si="2"/>
        <v>1</v>
      </c>
      <c r="L29" s="23">
        <f t="shared" si="2"/>
        <v>4</v>
      </c>
      <c r="M29" s="23">
        <f t="shared" si="2"/>
        <v>4</v>
      </c>
      <c r="N29" s="23">
        <f t="shared" si="2"/>
        <v>3</v>
      </c>
      <c r="O29" s="23">
        <f t="shared" si="2"/>
        <v>3</v>
      </c>
      <c r="P29" s="23">
        <f t="shared" si="2"/>
        <v>2</v>
      </c>
      <c r="Q29" s="23">
        <f t="shared" si="2"/>
        <v>0</v>
      </c>
      <c r="R29" s="23">
        <f t="shared" si="2"/>
        <v>0</v>
      </c>
      <c r="S29" s="23">
        <f t="shared" si="2"/>
        <v>0</v>
      </c>
      <c r="T29" s="23">
        <f t="shared" si="2"/>
        <v>85</v>
      </c>
      <c r="U29" s="42"/>
    </row>
    <row r="30" spans="1:21" s="4" customFormat="1" ht="24.75" customHeight="1">
      <c r="A30" s="28" t="s">
        <v>52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47"/>
      <c r="T30" s="23">
        <v>174</v>
      </c>
      <c r="U30" s="48"/>
    </row>
    <row r="31" ht="14.25">
      <c r="B31" s="30"/>
    </row>
    <row r="32" ht="14.25">
      <c r="B32" s="30"/>
    </row>
    <row r="33" ht="14.25">
      <c r="B33" s="30"/>
    </row>
    <row r="34" ht="14.25">
      <c r="B34" s="30"/>
    </row>
    <row r="35" ht="14.25">
      <c r="B35" s="30"/>
    </row>
    <row r="36" ht="14.25">
      <c r="B36" s="30"/>
    </row>
    <row r="37" ht="14.25">
      <c r="B37" s="30"/>
    </row>
  </sheetData>
  <sheetProtection/>
  <autoFilter ref="A3:U30"/>
  <mergeCells count="5">
    <mergeCell ref="A2:U2"/>
    <mergeCell ref="A5:B5"/>
    <mergeCell ref="A13:B13"/>
    <mergeCell ref="A29:B29"/>
    <mergeCell ref="A30:S30"/>
  </mergeCells>
  <printOptions horizontalCentered="1"/>
  <pageMargins left="0.35" right="0.35" top="0.59" bottom="0.59" header="0.51" footer="0.3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美美</cp:lastModifiedBy>
  <cp:lastPrinted>2018-07-06T00:12:03Z</cp:lastPrinted>
  <dcterms:created xsi:type="dcterms:W3CDTF">2016-01-10T07:12:04Z</dcterms:created>
  <dcterms:modified xsi:type="dcterms:W3CDTF">2023-07-12T01:27:42Z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C60EBD6931CB49B8A74D670715C28DA5_13</vt:lpwstr>
  </property>
</Properties>
</file>